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oad.exch.int\ems\ems\GenioBdmP\All_tasks_SE\StatEurope\NextDay\Output\"/>
    </mc:Choice>
  </mc:AlternateContent>
  <xr:revisionPtr revIDLastSave="0" documentId="8_{A7051BD0-2567-4148-8D24-A2DE850601AB}" xr6:coauthVersionLast="47" xr6:coauthVersionMax="47" xr10:uidLastSave="{00000000-0000-0000-0000-000000000000}"/>
  <bookViews>
    <workbookView xWindow="2850" yWindow="2850" windowWidth="14400" windowHeight="7440" tabRatio="854" xr2:uid="{00000000-000D-0000-FFFF-FFFF00000000}"/>
  </bookViews>
  <sheets>
    <sheet name="next_day_cash" sheetId="12" r:id="rId1"/>
    <sheet name="Paris" sheetId="16" r:id="rId2"/>
    <sheet name="Amsterdam" sheetId="17" r:id="rId3"/>
    <sheet name="Brussels" sheetId="18" r:id="rId4"/>
    <sheet name="Dublin" sheetId="21" r:id="rId5"/>
    <sheet name="Lisbon" sheetId="20" r:id="rId6"/>
    <sheet name="Oslo" sheetId="22" r:id="rId7"/>
  </sheets>
  <definedNames>
    <definedName name="amsterdamGL">#REF!</definedName>
    <definedName name="brusselsGL">#REF!</definedName>
    <definedName name="dublinGL">#REF!</definedName>
    <definedName name="euronext">#REF!</definedName>
    <definedName name="FALLD">Dublin!$G$34:$H$39</definedName>
    <definedName name="FALLO">Oslo!$G$30:$H$35</definedName>
    <definedName name="Ind">next_day_cash!$B$29:$C$34</definedName>
    <definedName name="indices">#REF!</definedName>
    <definedName name="IndN">next_day_cash!$F$29:$G$34</definedName>
    <definedName name="lisbonGL">#REF!</definedName>
    <definedName name="loc">Paris!#REF!</definedName>
    <definedName name="local">#REF!</definedName>
    <definedName name="osloGL">#REF!</definedName>
    <definedName name="parisGL">#REF!</definedName>
    <definedName name="rep_gl">next_day_cash!#REF!</definedName>
    <definedName name="rep_glA">Amsterdam!#REF!</definedName>
    <definedName name="rep_glB">Brussels!#REF!</definedName>
    <definedName name="rep_glD">Dublin!#REF!</definedName>
    <definedName name="rep_glL">Lisbon!#REF!</definedName>
    <definedName name="rep_glo">Oslo!#REF!</definedName>
    <definedName name="rep_glP">Paris!#REF!</definedName>
    <definedName name="rep_ind">next_day_cash!#REF!</definedName>
    <definedName name="RISED">Dublin!$D$34:$E$39</definedName>
    <definedName name="RISEO">Oslo!$D$30:$E$35</definedName>
    <definedName name="TOPCP">Paris!$D$30:$E$35</definedName>
    <definedName name="TOPCPA">Paris!$G$30:$H$35</definedName>
    <definedName name="TOPCPAM">Amsterdam!$D$30:$E$35</definedName>
    <definedName name="TOPCPAMS">Amsterdam!$G$30:$H$35</definedName>
    <definedName name="TOPCPBR">Brussels!$D$30:$E$35</definedName>
    <definedName name="TOPCPBRU">Brussels!$G$30:$H$35</definedName>
    <definedName name="TOPCPLI">Lisbon!$D$30:$E$35</definedName>
    <definedName name="TOPCPLIS">Lisbon!$G$30:$H$35</definedName>
    <definedName name="TOPVOLD">Dublin!$A$34:$B$39</definedName>
    <definedName name="TOPVOLO">Oslo!$A$30:$B$35</definedName>
    <definedName name="TOPVP">Paris!$A$30:$B$35</definedName>
    <definedName name="TOPVPA">Amsterdam!$A$30:$B$35</definedName>
    <definedName name="TOPVPB">Brussels!$A$30:$B$35</definedName>
    <definedName name="TOPVPL">Lisbon!$A$30:$B$35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<sst xmlns="http://schemas.openxmlformats.org/spreadsheetml/2006/main" count="415" uniqueCount="186">
  <si>
    <t>EURONEXT STATISTICS</t>
  </si>
  <si>
    <t>Indices</t>
  </si>
  <si>
    <t>Electronic Order Book and Regulated Reported Deals Turnover (single counted)</t>
  </si>
  <si>
    <t>TOTAL TURNOVER</t>
  </si>
  <si>
    <t>(in million EURO)</t>
  </si>
  <si>
    <t xml:space="preserve">Shares </t>
  </si>
  <si>
    <t xml:space="preserve">    Euronext 100 shares</t>
  </si>
  <si>
    <t xml:space="preserve">    Next 150 shares</t>
  </si>
  <si>
    <t>ETFs</t>
  </si>
  <si>
    <t>Certificates</t>
  </si>
  <si>
    <t>Warrants</t>
  </si>
  <si>
    <t xml:space="preserve">Bonds </t>
  </si>
  <si>
    <t xml:space="preserve">    Government Bonds</t>
  </si>
  <si>
    <t>TOTAL TRADES</t>
  </si>
  <si>
    <t>(double counted)</t>
  </si>
  <si>
    <t>SBF120</t>
  </si>
  <si>
    <t>BEL20</t>
  </si>
  <si>
    <t>AEX</t>
  </si>
  <si>
    <t>AMX</t>
  </si>
  <si>
    <t>AAX</t>
  </si>
  <si>
    <t>ASCX</t>
  </si>
  <si>
    <t>Month 
to Date</t>
  </si>
  <si>
    <t>Last
Month</t>
  </si>
  <si>
    <t>(daily average)</t>
  </si>
  <si>
    <t xml:space="preserve">BEL20® </t>
  </si>
  <si>
    <t>CAC 40</t>
  </si>
  <si>
    <t>EURONEXT 100</t>
  </si>
  <si>
    <t>NEXT 150</t>
  </si>
  <si>
    <t>Close</t>
  </si>
  <si>
    <t>Change in %</t>
  </si>
  <si>
    <t>Yesterday</t>
  </si>
  <si>
    <t>Euronext 100</t>
  </si>
  <si>
    <t>ASML HOLDING</t>
  </si>
  <si>
    <t>Next 150</t>
  </si>
  <si>
    <t>Top 5 most active shares (turnover in millions EURO)</t>
  </si>
  <si>
    <t xml:space="preserve">EURONEXT PARIS STATISTICS </t>
  </si>
  <si>
    <t>EURONEXT Paris Cash Market</t>
  </si>
  <si>
    <t xml:space="preserve">      CAC40 shares</t>
  </si>
  <si>
    <t xml:space="preserve">      CAC All-Tradable shares</t>
  </si>
  <si>
    <t>CAC Next20</t>
  </si>
  <si>
    <t>CAC Large 60</t>
  </si>
  <si>
    <t>CAC Mid 60</t>
  </si>
  <si>
    <t>CAC Small</t>
  </si>
  <si>
    <t>CAC Mid&amp;Small</t>
  </si>
  <si>
    <t>CAC All-Tradable</t>
  </si>
  <si>
    <t>EURONEXT Paris</t>
  </si>
  <si>
    <t>Top 5 most active shares mlns €</t>
  </si>
  <si>
    <t>Top 5 Price Rise Today</t>
  </si>
  <si>
    <t>Top 5 Price Fall Today</t>
  </si>
  <si>
    <t xml:space="preserve">Turnover </t>
  </si>
  <si>
    <t>' label</t>
  </si>
  <si>
    <t>change in %</t>
  </si>
  <si>
    <t xml:space="preserve">EURONEXT AMSTERDAM STATISTICS </t>
  </si>
  <si>
    <t>EURONEXT Amsterdam Cash Market</t>
  </si>
  <si>
    <t xml:space="preserve">     AEX shares</t>
  </si>
  <si>
    <t xml:space="preserve">     AMX shares</t>
  </si>
  <si>
    <t>EURONEXT Amsterdam</t>
  </si>
  <si>
    <t xml:space="preserve">      BEL20 shares</t>
  </si>
  <si>
    <t xml:space="preserve">      Bas price shares</t>
  </si>
  <si>
    <t>EURONEXT Brussels</t>
  </si>
  <si>
    <t>AB INBEV</t>
  </si>
  <si>
    <t>KBC</t>
  </si>
  <si>
    <t>BEL Mid</t>
  </si>
  <si>
    <t>BEL Small</t>
  </si>
  <si>
    <t>BEL Mid return</t>
  </si>
  <si>
    <t>BEL Small return</t>
  </si>
  <si>
    <t>BAS Price</t>
  </si>
  <si>
    <t>BAS Return</t>
  </si>
  <si>
    <t>Belg.Continuous</t>
  </si>
  <si>
    <t xml:space="preserve">EURONEXT BRUSSELS STATISTICS </t>
  </si>
  <si>
    <t>EURONEXT Brussels Cash Market</t>
  </si>
  <si>
    <t>Bonds - Primary Dealers</t>
  </si>
  <si>
    <t xml:space="preserve">    Government Bonds *</t>
  </si>
  <si>
    <t xml:space="preserve"> * “Turnover generally represents off exchange trades, however executed, in Irish Government bonds submitted to Euronext Dublin at end of day by Primary Dealers.”</t>
  </si>
  <si>
    <t>EURONEXT Dublin</t>
  </si>
  <si>
    <t xml:space="preserve">EURONEXT DUBLIN STATISTICS </t>
  </si>
  <si>
    <t>EURONEXT Dublin Cash Market</t>
  </si>
  <si>
    <t>EURONEXT Lisbon</t>
  </si>
  <si>
    <t>GALP ENERGIA-NOM</t>
  </si>
  <si>
    <t>J.MARTINS,SGPS</t>
  </si>
  <si>
    <t>EDP</t>
  </si>
  <si>
    <t>General PSI</t>
  </si>
  <si>
    <t xml:space="preserve">EURONEXT LISBON STATISTICS </t>
  </si>
  <si>
    <t>EURONEXT Lisbon Cash Market</t>
  </si>
  <si>
    <t>lvalbdm</t>
  </si>
  <si>
    <t xml:space="preserve">      Euronext Dublin  (ex MSM)</t>
  </si>
  <si>
    <t xml:space="preserve">      Euronext Growth (ex ESM)</t>
  </si>
  <si>
    <t xml:space="preserve">ISEQ® All-Share </t>
  </si>
  <si>
    <t xml:space="preserve">ISEQ® Financials </t>
  </si>
  <si>
    <t>ISEQ® 20</t>
  </si>
  <si>
    <t xml:space="preserve">ISEQ® 20 Capped </t>
  </si>
  <si>
    <t xml:space="preserve">ISEQ® Small </t>
  </si>
  <si>
    <t>LVMH</t>
  </si>
  <si>
    <t>value_traded_eob_m</t>
  </si>
  <si>
    <t>var_j</t>
  </si>
  <si>
    <t>B.COM.PORTUGUES</t>
  </si>
  <si>
    <t xml:space="preserve">EURONEXT OSLO STATISTICS </t>
  </si>
  <si>
    <t>EURONEXT Oslo Cash Market</t>
  </si>
  <si>
    <t xml:space="preserve">      OBX shares</t>
  </si>
  <si>
    <t>OBX P</t>
  </si>
  <si>
    <t>OBX GR</t>
  </si>
  <si>
    <t>EURONEXT Oslo</t>
  </si>
  <si>
    <t>Cash Market (Amsterdam, Brussels, Dublin, Lisbon, Paris, Oslo)</t>
  </si>
  <si>
    <t>OSEBX</t>
  </si>
  <si>
    <t>BNP PARIBAS ACT.A</t>
  </si>
  <si>
    <t>ING GROEP N.V.</t>
  </si>
  <si>
    <t>EQUINOR</t>
  </si>
  <si>
    <t>TOTALENERGIES</t>
  </si>
  <si>
    <t>SHELL PLC</t>
  </si>
  <si>
    <t>DNB BANK</t>
  </si>
  <si>
    <t>PSI</t>
  </si>
  <si>
    <t>PSI TR</t>
  </si>
  <si>
    <t xml:space="preserve">      PSI shares</t>
  </si>
  <si>
    <t>JUST EAT TAKEAWAY</t>
  </si>
  <si>
    <t>PROSUS</t>
  </si>
  <si>
    <t>SOLVAY</t>
  </si>
  <si>
    <t>FUT.CLUBE PORTO</t>
  </si>
  <si>
    <t>KERRY GROUP PLC</t>
  </si>
  <si>
    <t>IRISH RES. PROP.</t>
  </si>
  <si>
    <t>PHAROL</t>
  </si>
  <si>
    <t>TIE KINETIX</t>
  </si>
  <si>
    <t>NYRSTAR</t>
  </si>
  <si>
    <t>UCB</t>
  </si>
  <si>
    <t>CRH PLC ord</t>
  </si>
  <si>
    <t>FLUTTER ENTERTAIN</t>
  </si>
  <si>
    <t>BANK OF IRELAND GP</t>
  </si>
  <si>
    <t>KENMARE RESOURCES</t>
  </si>
  <si>
    <t>RYANAIR HOLD. PLC</t>
  </si>
  <si>
    <t>COFINA,SGPS</t>
  </si>
  <si>
    <t>BENFICA</t>
  </si>
  <si>
    <t>ESTORIL SOL N</t>
  </si>
  <si>
    <t>ENSURGE MICROPOWER</t>
  </si>
  <si>
    <t>PGS</t>
  </si>
  <si>
    <t>BE SEMICONDUCTOR</t>
  </si>
  <si>
    <t>ABN AMRO BANK N.V.</t>
  </si>
  <si>
    <t>ACCOR</t>
  </si>
  <si>
    <t>FRONTLINE</t>
  </si>
  <si>
    <t>L''OREAL</t>
  </si>
  <si>
    <t>CROSSWOOD</t>
  </si>
  <si>
    <t>ADOMOS</t>
  </si>
  <si>
    <t>SODITECH</t>
  </si>
  <si>
    <t>LLAMA GROUP</t>
  </si>
  <si>
    <t>ORPEA</t>
  </si>
  <si>
    <t>ACHETER-LOUER.FR</t>
  </si>
  <si>
    <t>IMMO BLOCKCHAIN</t>
  </si>
  <si>
    <t>IMMERSION</t>
  </si>
  <si>
    <t>HERMES INTL</t>
  </si>
  <si>
    <t>BOOSTHEAT</t>
  </si>
  <si>
    <t>TOOSLA</t>
  </si>
  <si>
    <t>FUGRO</t>
  </si>
  <si>
    <t>BENEVOLENTAI</t>
  </si>
  <si>
    <t>BAM GROEP KON</t>
  </si>
  <si>
    <t>UMG</t>
  </si>
  <si>
    <t>AHOLD DEL</t>
  </si>
  <si>
    <t>CABKA</t>
  </si>
  <si>
    <t>FASTNED</t>
  </si>
  <si>
    <t>FAGRON</t>
  </si>
  <si>
    <t>CELYAD ONCOLOGY</t>
  </si>
  <si>
    <t>MOURY CONSTRUCT</t>
  </si>
  <si>
    <t>DMS IMAGING</t>
  </si>
  <si>
    <t>OXURION</t>
  </si>
  <si>
    <t>BIOCARTIS</t>
  </si>
  <si>
    <t>EKOPAK</t>
  </si>
  <si>
    <t>GBL</t>
  </si>
  <si>
    <t>HYLORIS</t>
  </si>
  <si>
    <t>ORANGE BELGIUM</t>
  </si>
  <si>
    <t>FD TECHNOLOGIES</t>
  </si>
  <si>
    <t>MALIN CORP. PLC</t>
  </si>
  <si>
    <t>SMURFIT KAPPA GP</t>
  </si>
  <si>
    <t>KINGSPAN GROUP PLC</t>
  </si>
  <si>
    <t>MINCON GROUP PLC</t>
  </si>
  <si>
    <t>TEIXEIRA DUARTE</t>
  </si>
  <si>
    <t>SPORTING</t>
  </si>
  <si>
    <t>VAA VISTA ALEGRE</t>
  </si>
  <si>
    <t>ALTRI SGPS</t>
  </si>
  <si>
    <t>MOTA ENGIL</t>
  </si>
  <si>
    <t>ASETEK</t>
  </si>
  <si>
    <t>EAM SOLAR</t>
  </si>
  <si>
    <t>DLTX</t>
  </si>
  <si>
    <t>TGS</t>
  </si>
  <si>
    <t>AKER BP</t>
  </si>
  <si>
    <t>TARGOVAX</t>
  </si>
  <si>
    <t>ODFJELL TECHNOLOGY</t>
  </si>
  <si>
    <t>YARA INTERNATIONAL</t>
  </si>
  <si>
    <t>SEACREST PETROLEO</t>
  </si>
  <si>
    <t>HEXAGON PURUS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</si>
</sst>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809]d\ mmmm\ yyyy;@"/>
    <numFmt numFmtId="165" formatCode="d/mm"/>
    <numFmt numFmtId="166" formatCode="0.0%"/>
    <numFmt numFmtId="167" formatCode="#,##0.0"/>
    <numFmt numFmtId="168" formatCode="#,##0.000"/>
  </numFmts>
  <fonts count="37">
    <font>
      <sz val="8"/>
      <color theme="1"/>
      <name val="Calibri"/>
      <family val="2"/>
      <scheme val="minor"/>
    </font>
    <font>
      <sz val="10"/>
      <color theme="1"/>
      <name val="Verdana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theme="1"/>
      <name val="Verdana"/>
      <family val="2"/>
    </font>
    <font>
      <sz val="11"/>
      <color theme="1"/>
      <name val="Verdana"/>
      <family val="2"/>
    </font>
    <font>
      <sz val="8"/>
      <color theme="0"/>
      <name val="Verdana"/>
      <family val="2"/>
    </font>
    <font>
      <i/>
      <sz val="8"/>
      <color theme="1"/>
      <name val="Verdana"/>
      <family val="2"/>
    </font>
    <font>
      <b/>
      <sz val="11"/>
      <color indexed="9"/>
      <name val="Verdana"/>
      <family val="2"/>
    </font>
    <font>
      <sz val="9"/>
      <color theme="1"/>
      <name val="Verdana"/>
      <family val="2"/>
    </font>
    <font>
      <b/>
      <sz val="8"/>
      <color indexed="9"/>
      <name val="Verdana"/>
      <family val="2"/>
    </font>
    <font>
      <b/>
      <sz val="8"/>
      <color theme="1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b/>
      <sz val="8"/>
      <color theme="0"/>
      <name val="Verdana"/>
      <family val="2"/>
    </font>
    <font>
      <b/>
      <sz val="10"/>
      <color indexed="9"/>
      <name val="Verdana"/>
      <family val="2"/>
    </font>
    <font>
      <b/>
      <sz val="9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008D7F"/>
        <bgColor indexed="64"/>
      </patternFill>
    </fill>
    <fill>
      <patternFill patternType="solid">
        <fgColor rgb="FF00685E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/>
    <xf numFmtId="0" fontId="21" fillId="0" borderId="0"/>
    <xf numFmtId="0" fontId="22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23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</cellStyleXfs>
  <cellXfs count="43">
    <xf numFmtId="0" fontId="0" fillId="0" borderId="0" xfId="0"/>
    <xf numFmtId="0" fontId="24" fillId="0" borderId="0" xfId="0" applyFont="1"/>
    <xf numFmtId="0" fontId="1" fillId="0" borderId="0" xfId="0" applyFont="1"/>
    <xf numFmtId="14" fontId="26" fillId="0" borderId="0" xfId="0" applyNumberFormat="1" applyFont="1"/>
    <xf numFmtId="0" fontId="25" fillId="0" borderId="0" xfId="0" applyFont="1"/>
    <xf numFmtId="0" fontId="27" fillId="0" borderId="0" xfId="0" applyFont="1"/>
    <xf numFmtId="0" fontId="26" fillId="0" borderId="0" xfId="0" applyFont="1"/>
    <xf numFmtId="3" fontId="24" fillId="0" borderId="0" xfId="0" applyNumberFormat="1" applyFont="1"/>
    <xf numFmtId="0" fontId="29" fillId="0" borderId="0" xfId="0" applyFont="1"/>
    <xf numFmtId="0" fontId="30" fillId="2" borderId="0" xfId="0" applyFont="1" applyFill="1" applyAlignment="1">
      <alignment horizontal="centerContinuous"/>
    </xf>
    <xf numFmtId="0" fontId="24" fillId="0" borderId="0" xfId="0" applyFont="1" applyAlignment="1">
      <alignment horizontal="centerContinuous"/>
    </xf>
    <xf numFmtId="0" fontId="24" fillId="0" borderId="0" xfId="0" applyFont="1" applyAlignment="1">
      <alignment horizontal="right"/>
    </xf>
    <xf numFmtId="165" fontId="24" fillId="0" borderId="0" xfId="0" applyNumberFormat="1" applyFont="1"/>
    <xf numFmtId="0" fontId="24" fillId="0" borderId="0" xfId="0" applyFont="1" applyAlignment="1">
      <alignment horizontal="right" wrapText="1"/>
    </xf>
    <xf numFmtId="14" fontId="24" fillId="0" borderId="0" xfId="0" applyNumberFormat="1" applyFont="1" applyFill="1"/>
    <xf numFmtId="4" fontId="24" fillId="0" borderId="0" xfId="0" applyNumberFormat="1" applyFont="1"/>
    <xf numFmtId="166" fontId="24" fillId="0" borderId="0" xfId="0" applyNumberFormat="1" applyFont="1"/>
    <xf numFmtId="0" fontId="31" fillId="0" borderId="0" xfId="0" applyFont="1"/>
    <xf numFmtId="167" fontId="31" fillId="0" borderId="0" xfId="0" applyNumberFormat="1" applyFont="1"/>
    <xf numFmtId="166" fontId="32" fillId="0" borderId="0" xfId="0" applyNumberFormat="1" applyFont="1"/>
    <xf numFmtId="167" fontId="24" fillId="0" borderId="0" xfId="0" applyNumberFormat="1" applyFont="1"/>
    <xf numFmtId="3" fontId="31" fillId="0" borderId="0" xfId="0" applyNumberFormat="1" applyFont="1"/>
    <xf numFmtId="4" fontId="24" fillId="0" borderId="0" xfId="0" applyNumberFormat="1" applyFont="1" applyAlignment="1">
      <alignment horizontal="center"/>
    </xf>
    <xf numFmtId="0" fontId="32" fillId="0" borderId="0" xfId="0" applyFont="1" applyAlignment="1">
      <alignment horizontal="right"/>
    </xf>
    <xf numFmtId="0" fontId="32" fillId="0" borderId="0" xfId="0" applyFont="1" applyAlignment="1">
      <alignment horizontal="right" wrapText="1"/>
    </xf>
    <xf numFmtId="14" fontId="32" fillId="0" borderId="0" xfId="0" applyNumberFormat="1" applyFont="1"/>
    <xf numFmtId="0" fontId="32" fillId="0" borderId="0" xfId="0" applyFont="1"/>
    <xf numFmtId="167" fontId="33" fillId="0" borderId="0" xfId="0" applyNumberFormat="1" applyFont="1"/>
    <xf numFmtId="167" fontId="32" fillId="0" borderId="0" xfId="0" applyNumberFormat="1" applyFont="1"/>
    <xf numFmtId="3" fontId="32" fillId="0" borderId="0" xfId="0" applyNumberFormat="1" applyFont="1"/>
    <xf numFmtId="3" fontId="33" fillId="0" borderId="0" xfId="0" applyNumberFormat="1" applyFont="1"/>
    <xf numFmtId="0" fontId="32" fillId="0" borderId="0" xfId="0" applyFont="1" applyAlignment="1">
      <alignment horizontal="center"/>
    </xf>
    <xf numFmtId="4" fontId="26" fillId="0" borderId="0" xfId="0" applyNumberFormat="1" applyFont="1" applyAlignment="1">
      <alignment horizontal="center"/>
    </xf>
    <xf numFmtId="14" fontId="24" fillId="0" borderId="0" xfId="0" applyNumberFormat="1" applyFont="1"/>
    <xf numFmtId="168" fontId="31" fillId="0" borderId="0" xfId="0" applyNumberFormat="1" applyFont="1"/>
    <xf numFmtId="167" fontId="34" fillId="0" borderId="0" xfId="0" applyNumberFormat="1" applyFont="1"/>
    <xf numFmtId="167" fontId="26" fillId="0" borderId="0" xfId="0" applyNumberFormat="1" applyFont="1"/>
    <xf numFmtId="0" fontId="28" fillId="3" borderId="0" xfId="0" applyFont="1" applyFill="1" applyAlignment="1">
      <alignment horizontal="centerContinuous"/>
    </xf>
    <xf numFmtId="0" fontId="35" fillId="2" borderId="0" xfId="0" applyFont="1" applyFill="1" applyAlignment="1">
      <alignment horizontal="centerContinuous"/>
    </xf>
    <xf numFmtId="0" fontId="36" fillId="0" borderId="0" xfId="0" applyFont="1" applyAlignment="1">
      <alignment horizontal="centerContinuous"/>
    </xf>
    <xf numFmtId="0" fontId="36" fillId="0" borderId="0" xfId="0" applyFont="1"/>
    <xf numFmtId="0" fontId="28" fillId="3" borderId="0" xfId="0" applyFont="1" applyFill="1"/>
    <xf numFmtId="164" fontId="28" fillId="3" borderId="0" xfId="0" applyNumberFormat="1" applyFont="1" applyFill="1" applyAlignment="1">
      <alignment horizontal="center"/>
    </xf>
  </cellXfs>
  <cellStyles count="23">
    <cellStyle name="Normal" xfId="0" builtinId="0"/>
    <cellStyle name="Normal 10" xfId="9" xr:uid="{00000000-0005-0000-0000-000037000000}"/>
    <cellStyle name="Normal 11" xfId="10" xr:uid="{00000000-0005-0000-0000-000038000000}"/>
    <cellStyle name="Normal 12" xfId="11" xr:uid="{00000000-0005-0000-0000-000039000000}"/>
    <cellStyle name="Normal 13" xfId="12" xr:uid="{00000000-0005-0000-0000-00003A000000}"/>
    <cellStyle name="Normal 14" xfId="13" xr:uid="{00000000-0005-0000-0000-00003B000000}"/>
    <cellStyle name="Normal 15" xfId="14" xr:uid="{00000000-0005-0000-0000-00003C000000}"/>
    <cellStyle name="Normal 16" xfId="15" xr:uid="{00000000-0005-0000-0000-00003D000000}"/>
    <cellStyle name="Normal 17" xfId="16" xr:uid="{00000000-0005-0000-0000-00003E000000}"/>
    <cellStyle name="Normal 18" xfId="17" xr:uid="{00000000-0005-0000-0000-00003F000000}"/>
    <cellStyle name="Normal 19" xfId="18" xr:uid="{00000000-0005-0000-0000-000040000000}"/>
    <cellStyle name="Normal 2" xfId="1" xr:uid="{00000000-0005-0000-0000-000001000000}"/>
    <cellStyle name="Normal 20" xfId="19" xr:uid="{00000000-0005-0000-0000-000041000000}"/>
    <cellStyle name="Normal 21" xfId="20" xr:uid="{00000000-0005-0000-0000-000042000000}"/>
    <cellStyle name="Normal 22" xfId="21" xr:uid="{00000000-0005-0000-0000-000043000000}"/>
    <cellStyle name="Normal 23" xfId="22" xr:uid="{00000000-0005-0000-0000-000044000000}"/>
    <cellStyle name="Normal 3" xfId="3" xr:uid="{00000000-0005-0000-0000-000002000000}"/>
    <cellStyle name="Normal 4" xfId="4" xr:uid="{00000000-0005-0000-0000-000003000000}"/>
    <cellStyle name="Normal 5" xfId="2" xr:uid="{00000000-0005-0000-0000-000004000000}"/>
    <cellStyle name="Normal 6" xfId="5" xr:uid="{00000000-0005-0000-0000-000005000000}"/>
    <cellStyle name="Normal 7" xfId="6" xr:uid="{00000000-0005-0000-0000-000006000000}"/>
    <cellStyle name="Normal 8" xfId="7" xr:uid="{00000000-0005-0000-0000-000007000000}"/>
    <cellStyle name="Normal 9" xfId="8" xr:uid="{00000000-0005-0000-0000-000036000000}"/>
  </cellStyles>
  <dxfs count="0"/>
  <tableStyles count="0" defaultTableStyle="TableStyleMedium2" defaultPivotStyle="PivotStyleLight16"/>
  <colors>
    <mruColors>
      <color rgb="FF79D100"/>
      <color rgb="FF00685E"/>
      <color rgb="FF008D7F"/>
      <color rgb="FF006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4668-4ADF-B4E6-DBA3B0B27994}"/>
              </c:ext>
            </c:extLst>
          </c:dPt>
          <c:cat>
            <c:strRef>
              <c:f>next_day_cash!$D$6:$H$6</c:f>
              <c:strCache>
                <c:ptCount val="5"/>
                <c:pt idx="0">
                  <c:v>13/04</c:v>
                </c:pt>
                <c:pt idx="1">
                  <c:v>12/04</c:v>
                </c:pt>
                <c:pt idx="2">
                  <c:v>11/04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next_day_cash!$D$9:$H$9</c:f>
              <c:numCache>
                <c:formatCode>#,##0.0</c:formatCode>
                <c:ptCount val="5"/>
                <c:pt idx="0">
                  <c:v>7366.6023341199998</c:v>
                </c:pt>
                <c:pt idx="1">
                  <c:v>7533.16661484</c:v>
                </c:pt>
                <c:pt idx="2">
                  <c:v>8505.2210634300009</c:v>
                </c:pt>
                <c:pt idx="3">
                  <c:v>7563.2849676571423</c:v>
                </c:pt>
                <c:pt idx="4">
                  <c:v>9734.7363758904339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68-4ADF-B4E6-DBA3B0B27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7600"/>
        <c:axId val="1297405568"/>
      </c:barChart>
      <c:catAx>
        <c:axId val="240217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5568"/>
        <c:crosses val="autoZero"/>
        <c:auto val="1"/>
        <c:lblAlgn val="ctr"/>
        <c:lblOffset val="100"/>
        <c:noMultiLvlLbl val="0"/>
      </c:catAx>
      <c:valAx>
        <c:axId val="12974055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76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2EFC-44ED-97A6-C910CBCD4BCA}"/>
              </c:ext>
            </c:extLst>
          </c:dPt>
          <c:cat>
            <c:strRef>
              <c:f>Dublin!$D$6:$H$6</c:f>
              <c:strCache>
                <c:ptCount val="5"/>
                <c:pt idx="0">
                  <c:v>13/04</c:v>
                </c:pt>
                <c:pt idx="1">
                  <c:v>12/04</c:v>
                </c:pt>
                <c:pt idx="2">
                  <c:v>11/04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Dublin!$D$20:$H$20</c:f>
              <c:numCache>
                <c:formatCode>#,##0</c:formatCode>
                <c:ptCount val="5"/>
                <c:pt idx="0">
                  <c:v>44350</c:v>
                </c:pt>
                <c:pt idx="1">
                  <c:v>55034</c:v>
                </c:pt>
                <c:pt idx="2">
                  <c:v>57488</c:v>
                </c:pt>
                <c:pt idx="3">
                  <c:v>53222.571428571428</c:v>
                </c:pt>
                <c:pt idx="4">
                  <c:v>63497.391304347824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FC-44ED-97A6-C910CBCD4B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62400"/>
        <c:axId val="1298022400"/>
      </c:barChart>
      <c:catAx>
        <c:axId val="241062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2400"/>
        <c:crosses val="autoZero"/>
        <c:auto val="1"/>
        <c:lblAlgn val="ctr"/>
        <c:lblOffset val="100"/>
        <c:noMultiLvlLbl val="0"/>
      </c:catAx>
      <c:valAx>
        <c:axId val="12980224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0624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02B3-4B26-9CAE-0993892D1A15}"/>
              </c:ext>
            </c:extLst>
          </c:dPt>
          <c:cat>
            <c:strRef>
              <c:f>Lisbon!$D$6:$H$6</c:f>
              <c:strCache>
                <c:ptCount val="5"/>
                <c:pt idx="0">
                  <c:v>13/04</c:v>
                </c:pt>
                <c:pt idx="1">
                  <c:v>12/04</c:v>
                </c:pt>
                <c:pt idx="2">
                  <c:v>11/04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Lisbon!$D$9:$H$9</c:f>
              <c:numCache>
                <c:formatCode>#,##0.0</c:formatCode>
                <c:ptCount val="5"/>
                <c:pt idx="0">
                  <c:v>136.90533403000001</c:v>
                </c:pt>
                <c:pt idx="1">
                  <c:v>137.03999813999999</c:v>
                </c:pt>
                <c:pt idx="2">
                  <c:v>128.75819159</c:v>
                </c:pt>
                <c:pt idx="3">
                  <c:v>129.59891521</c:v>
                </c:pt>
                <c:pt idx="4">
                  <c:v>157.23822312043478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B3-4B26-9CAE-0993892D1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DC7-4209-8C6A-DF2BB6D62651}"/>
              </c:ext>
            </c:extLst>
          </c:dPt>
          <c:cat>
            <c:strRef>
              <c:f>Lisbon!$D$6:$H$6</c:f>
              <c:strCache>
                <c:ptCount val="5"/>
                <c:pt idx="0">
                  <c:v>13/04</c:v>
                </c:pt>
                <c:pt idx="1">
                  <c:v>12/04</c:v>
                </c:pt>
                <c:pt idx="2">
                  <c:v>11/04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Lisbon!$D$22:$H$22</c:f>
              <c:numCache>
                <c:formatCode>#,##0</c:formatCode>
                <c:ptCount val="5"/>
                <c:pt idx="0">
                  <c:v>31064</c:v>
                </c:pt>
                <c:pt idx="1">
                  <c:v>36322</c:v>
                </c:pt>
                <c:pt idx="2">
                  <c:v>35214</c:v>
                </c:pt>
                <c:pt idx="3">
                  <c:v>33274.571428571428</c:v>
                </c:pt>
                <c:pt idx="4">
                  <c:v>41301.217391304344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C7-4209-8C6A-DF2BB6D626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65BC-4407-864E-6B77D145C321}"/>
              </c:ext>
            </c:extLst>
          </c:dPt>
          <c:cat>
            <c:strRef>
              <c:f>Oslo!$D$6:$H$6</c:f>
              <c:strCache>
                <c:ptCount val="5"/>
                <c:pt idx="0">
                  <c:v>13/04</c:v>
                </c:pt>
                <c:pt idx="1">
                  <c:v>12/04</c:v>
                </c:pt>
                <c:pt idx="2">
                  <c:v>11/04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Oslo!$D$9:$H$9</c:f>
              <c:numCache>
                <c:formatCode>#,##0.0</c:formatCode>
                <c:ptCount val="5"/>
                <c:pt idx="0">
                  <c:v>660.45621373999995</c:v>
                </c:pt>
                <c:pt idx="1">
                  <c:v>662.20707462999997</c:v>
                </c:pt>
                <c:pt idx="2">
                  <c:v>815.95626359000005</c:v>
                </c:pt>
                <c:pt idx="3">
                  <c:v>604.00708756500001</c:v>
                </c:pt>
                <c:pt idx="4">
                  <c:v>798.1145269565219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5BC-4407-864E-6B77D145C3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D2FF-453D-873A-592AF2B367F0}"/>
              </c:ext>
            </c:extLst>
          </c:dPt>
          <c:cat>
            <c:strRef>
              <c:f>Oslo!$D$6:$H$6</c:f>
              <c:strCache>
                <c:ptCount val="5"/>
                <c:pt idx="0">
                  <c:v>13/04</c:v>
                </c:pt>
                <c:pt idx="1">
                  <c:v>12/04</c:v>
                </c:pt>
                <c:pt idx="2">
                  <c:v>11/04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Oslo!$D$22:$H$22</c:f>
              <c:numCache>
                <c:formatCode>#,##0</c:formatCode>
                <c:ptCount val="5"/>
                <c:pt idx="0">
                  <c:v>244916</c:v>
                </c:pt>
                <c:pt idx="1">
                  <c:v>251970</c:v>
                </c:pt>
                <c:pt idx="2">
                  <c:v>287430</c:v>
                </c:pt>
                <c:pt idx="3">
                  <c:v>241206.33333333334</c:v>
                </c:pt>
                <c:pt idx="4">
                  <c:v>306734.17391304346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2FF-453D-873A-592AF2B367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13A-4673-B4D5-BCAD453135B5}"/>
              </c:ext>
            </c:extLst>
          </c:dPt>
          <c:cat>
            <c:strRef>
              <c:f>next_day_cash!$D$6:$H$6</c:f>
              <c:strCache>
                <c:ptCount val="5"/>
                <c:pt idx="0">
                  <c:v>13/04</c:v>
                </c:pt>
                <c:pt idx="1">
                  <c:v>12/04</c:v>
                </c:pt>
                <c:pt idx="2">
                  <c:v>11/04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next_day_cash!$D$22:$H$22</c:f>
              <c:numCache>
                <c:formatCode>#,##0</c:formatCode>
                <c:ptCount val="5"/>
                <c:pt idx="0">
                  <c:v>1818768</c:v>
                </c:pt>
                <c:pt idx="1">
                  <c:v>1948610</c:v>
                </c:pt>
                <c:pt idx="2">
                  <c:v>1962766</c:v>
                </c:pt>
                <c:pt idx="3">
                  <c:v>1869570.857142857</c:v>
                </c:pt>
                <c:pt idx="4">
                  <c:v>2375448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3A-4673-B4D5-BCAD453135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999488"/>
        <c:axId val="1297408000"/>
      </c:barChart>
      <c:catAx>
        <c:axId val="239999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8000"/>
        <c:crosses val="autoZero"/>
        <c:auto val="1"/>
        <c:lblAlgn val="ctr"/>
        <c:lblOffset val="100"/>
        <c:noMultiLvlLbl val="0"/>
      </c:catAx>
      <c:valAx>
        <c:axId val="12974080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399994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D71-47BD-98EA-EAC7C4D9985F}"/>
              </c:ext>
            </c:extLst>
          </c:dPt>
          <c:cat>
            <c:strRef>
              <c:f>Paris!$D$6:$H$6</c:f>
              <c:strCache>
                <c:ptCount val="5"/>
                <c:pt idx="0">
                  <c:v>13/04</c:v>
                </c:pt>
                <c:pt idx="1">
                  <c:v>12/04</c:v>
                </c:pt>
                <c:pt idx="2">
                  <c:v>11/04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Paris!$D$9:$H$9</c:f>
              <c:numCache>
                <c:formatCode>#,##0.0</c:formatCode>
                <c:ptCount val="5"/>
                <c:pt idx="0">
                  <c:v>4104.8130774199999</c:v>
                </c:pt>
                <c:pt idx="1">
                  <c:v>3958.4154858500001</c:v>
                </c:pt>
                <c:pt idx="2">
                  <c:v>4523.0050144799998</c:v>
                </c:pt>
                <c:pt idx="3">
                  <c:v>4173.6517103200003</c:v>
                </c:pt>
                <c:pt idx="4">
                  <c:v>5192.5734931956531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71-47BD-98EA-EAC7C4D99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0848"/>
        <c:axId val="1297410304"/>
      </c:barChart>
      <c:catAx>
        <c:axId val="240590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0304"/>
        <c:crosses val="autoZero"/>
        <c:auto val="1"/>
        <c:lblAlgn val="ctr"/>
        <c:lblOffset val="100"/>
        <c:noMultiLvlLbl val="0"/>
      </c:catAx>
      <c:valAx>
        <c:axId val="12974103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59084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BEAE-4A95-8BC6-CB0F785634A6}"/>
              </c:ext>
            </c:extLst>
          </c:dPt>
          <c:cat>
            <c:strRef>
              <c:f>Paris!$D$6:$H$6</c:f>
              <c:strCache>
                <c:ptCount val="5"/>
                <c:pt idx="0">
                  <c:v>13/04</c:v>
                </c:pt>
                <c:pt idx="1">
                  <c:v>12/04</c:v>
                </c:pt>
                <c:pt idx="2">
                  <c:v>11/04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Paris!$D$22:$H$22</c:f>
              <c:numCache>
                <c:formatCode>#,##0</c:formatCode>
                <c:ptCount val="5"/>
                <c:pt idx="0">
                  <c:v>969752</c:v>
                </c:pt>
                <c:pt idx="1">
                  <c:v>991986</c:v>
                </c:pt>
                <c:pt idx="2">
                  <c:v>993634</c:v>
                </c:pt>
                <c:pt idx="3">
                  <c:v>993766.28571428568</c:v>
                </c:pt>
                <c:pt idx="4">
                  <c:v>1228285.6521739131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AE-4A95-8BC6-CB0F785634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3408"/>
        <c:axId val="1297412608"/>
      </c:barChart>
      <c:catAx>
        <c:axId val="240593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2608"/>
        <c:crosses val="autoZero"/>
        <c:auto val="1"/>
        <c:lblAlgn val="ctr"/>
        <c:lblOffset val="100"/>
        <c:noMultiLvlLbl val="0"/>
      </c:catAx>
      <c:valAx>
        <c:axId val="129741260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59340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1CD5-4FAC-AD7D-5280DD7C7099}"/>
              </c:ext>
            </c:extLst>
          </c:dPt>
          <c:cat>
            <c:strRef>
              <c:f>Amsterdam!$D$6:$H$6</c:f>
              <c:strCache>
                <c:ptCount val="5"/>
                <c:pt idx="0">
                  <c:v>13/04</c:v>
                </c:pt>
                <c:pt idx="1">
                  <c:v>12/04</c:v>
                </c:pt>
                <c:pt idx="2">
                  <c:v>11/04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Amsterdam!$D$9:$H$9</c:f>
              <c:numCache>
                <c:formatCode>#,##0.0</c:formatCode>
                <c:ptCount val="5"/>
                <c:pt idx="0">
                  <c:v>1949.10129392</c:v>
                </c:pt>
                <c:pt idx="1">
                  <c:v>2185.4780673499999</c:v>
                </c:pt>
                <c:pt idx="2">
                  <c:v>2389.5255633500001</c:v>
                </c:pt>
                <c:pt idx="3">
                  <c:v>2165.3911340928571</c:v>
                </c:pt>
                <c:pt idx="4">
                  <c:v>2840.9054771900001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D5-4FAC-AD7D-5280DD7C70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5040"/>
        <c:axId val="1297414912"/>
      </c:barChart>
      <c:catAx>
        <c:axId val="240215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4912"/>
        <c:crosses val="autoZero"/>
        <c:auto val="1"/>
        <c:lblAlgn val="ctr"/>
        <c:lblOffset val="100"/>
        <c:noMultiLvlLbl val="0"/>
      </c:catAx>
      <c:valAx>
        <c:axId val="12974149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50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8B9-4194-AC92-B51F3B700525}"/>
              </c:ext>
            </c:extLst>
          </c:dPt>
          <c:cat>
            <c:strRef>
              <c:f>Amsterdam!$D$6:$H$6</c:f>
              <c:strCache>
                <c:ptCount val="5"/>
                <c:pt idx="0">
                  <c:v>13/04</c:v>
                </c:pt>
                <c:pt idx="1">
                  <c:v>12/04</c:v>
                </c:pt>
                <c:pt idx="2">
                  <c:v>11/04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Amsterdam!$D$22:$H$22</c:f>
              <c:numCache>
                <c:formatCode>#,##0</c:formatCode>
                <c:ptCount val="5"/>
                <c:pt idx="0">
                  <c:v>434568</c:v>
                </c:pt>
                <c:pt idx="1">
                  <c:v>497132</c:v>
                </c:pt>
                <c:pt idx="2">
                  <c:v>481636</c:v>
                </c:pt>
                <c:pt idx="3">
                  <c:v>479553.14285714284</c:v>
                </c:pt>
                <c:pt idx="4">
                  <c:v>605064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B9-4194-AC92-B51F3B7005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3792"/>
        <c:axId val="1298006592"/>
      </c:barChart>
      <c:catAx>
        <c:axId val="240673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6592"/>
        <c:crosses val="autoZero"/>
        <c:auto val="1"/>
        <c:lblAlgn val="ctr"/>
        <c:lblOffset val="100"/>
        <c:noMultiLvlLbl val="0"/>
      </c:catAx>
      <c:valAx>
        <c:axId val="12980065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67379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770C-4338-A2AB-81D54F12461D}"/>
              </c:ext>
            </c:extLst>
          </c:dPt>
          <c:cat>
            <c:strRef>
              <c:f>Brussels!$D$6:$H$6</c:f>
              <c:strCache>
                <c:ptCount val="5"/>
                <c:pt idx="0">
                  <c:v>13/04</c:v>
                </c:pt>
                <c:pt idx="1">
                  <c:v>12/04</c:v>
                </c:pt>
                <c:pt idx="2">
                  <c:v>11/04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Brussels!$D$9:$H$9</c:f>
              <c:numCache>
                <c:formatCode>#,##0.0</c:formatCode>
                <c:ptCount val="5"/>
                <c:pt idx="0">
                  <c:v>317.41531742000001</c:v>
                </c:pt>
                <c:pt idx="1">
                  <c:v>358.17563410000002</c:v>
                </c:pt>
                <c:pt idx="2">
                  <c:v>350.14921755</c:v>
                </c:pt>
                <c:pt idx="3">
                  <c:v>333.93955607428569</c:v>
                </c:pt>
                <c:pt idx="4">
                  <c:v>435.216310886087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0C-4338-A2AB-81D54F1246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8960"/>
        <c:axId val="1298008896"/>
      </c:barChart>
      <c:catAx>
        <c:axId val="240808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8896"/>
        <c:crosses val="autoZero"/>
        <c:auto val="1"/>
        <c:lblAlgn val="ctr"/>
        <c:lblOffset val="100"/>
        <c:noMultiLvlLbl val="0"/>
      </c:catAx>
      <c:valAx>
        <c:axId val="129800889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80896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5EF-4A4B-86C6-DA0843FBC917}"/>
              </c:ext>
            </c:extLst>
          </c:dPt>
          <c:cat>
            <c:strRef>
              <c:f>Brussels!$D$6:$H$6</c:f>
              <c:strCache>
                <c:ptCount val="5"/>
                <c:pt idx="0">
                  <c:v>13/04</c:v>
                </c:pt>
                <c:pt idx="1">
                  <c:v>12/04</c:v>
                </c:pt>
                <c:pt idx="2">
                  <c:v>11/04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Brussels!$D$22:$H$22</c:f>
              <c:numCache>
                <c:formatCode>#,##0</c:formatCode>
                <c:ptCount val="5"/>
                <c:pt idx="0">
                  <c:v>94118</c:v>
                </c:pt>
                <c:pt idx="1">
                  <c:v>116166</c:v>
                </c:pt>
                <c:pt idx="2">
                  <c:v>107364</c:v>
                </c:pt>
                <c:pt idx="3">
                  <c:v>103006</c:v>
                </c:pt>
                <c:pt idx="4">
                  <c:v>130565.56521739131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EF-4A4B-86C6-DA0843FBC9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9984"/>
        <c:axId val="1298010624"/>
      </c:barChart>
      <c:catAx>
        <c:axId val="240809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0624"/>
        <c:crosses val="autoZero"/>
        <c:auto val="1"/>
        <c:lblAlgn val="ctr"/>
        <c:lblOffset val="100"/>
        <c:noMultiLvlLbl val="0"/>
      </c:catAx>
      <c:valAx>
        <c:axId val="12980106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80998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91D-42B7-AA2E-30A3AF4DD31E}"/>
              </c:ext>
            </c:extLst>
          </c:dPt>
          <c:cat>
            <c:strRef>
              <c:f>Dublin!$D$6:$H$6</c:f>
              <c:strCache>
                <c:ptCount val="5"/>
                <c:pt idx="0">
                  <c:v>13/04</c:v>
                </c:pt>
                <c:pt idx="1">
                  <c:v>12/04</c:v>
                </c:pt>
                <c:pt idx="2">
                  <c:v>11/04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Dublin!$D$9:$H$9</c:f>
              <c:numCache>
                <c:formatCode>#,##0.0</c:formatCode>
                <c:ptCount val="5"/>
                <c:pt idx="0">
                  <c:v>197.91109759</c:v>
                </c:pt>
                <c:pt idx="1">
                  <c:v>231.85035477</c:v>
                </c:pt>
                <c:pt idx="2">
                  <c:v>297.82681287000003</c:v>
                </c:pt>
                <c:pt idx="3">
                  <c:v>242.98329119000002</c:v>
                </c:pt>
                <c:pt idx="4">
                  <c:v>310.68834454173913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1D-42B7-AA2E-30A3AF4DD3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5840"/>
        <c:axId val="1298012352"/>
      </c:barChart>
      <c:catAx>
        <c:axId val="240675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2352"/>
        <c:crosses val="autoZero"/>
        <c:auto val="1"/>
        <c:lblAlgn val="ctr"/>
        <c:lblOffset val="100"/>
        <c:noMultiLvlLbl val="0"/>
      </c:catAx>
      <c:valAx>
        <c:axId val="129801235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6758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400050</xdr:colOff>
      <xdr:row>15</xdr:row>
      <xdr:rowOff>85725</xdr:rowOff>
    </xdr:from>
    <xdr:to>
      <xdr:col>13</xdr:col>
      <xdr:colOff>572025</xdr:colOff>
      <xdr:row>27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400050</xdr:colOff>
      <xdr:row>27</xdr:row>
      <xdr:rowOff>86925</xdr:rowOff>
    </xdr:from>
    <xdr:to>
      <xdr:col>13</xdr:col>
      <xdr:colOff>572025</xdr:colOff>
      <xdr:row>40</xdr:row>
      <xdr:rowOff>95250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15</xdr:row>
      <xdr:rowOff>123825</xdr:rowOff>
    </xdr:from>
    <xdr:to>
      <xdr:col>12</xdr:col>
      <xdr:colOff>648225</xdr:colOff>
      <xdr:row>30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27</xdr:row>
      <xdr:rowOff>94050</xdr:rowOff>
    </xdr:from>
    <xdr:to>
      <xdr:col>12</xdr:col>
      <xdr:colOff>648225</xdr:colOff>
      <xdr:row>42</xdr:row>
      <xdr:rowOff>73800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514350</xdr:colOff>
      <xdr:row>13</xdr:row>
      <xdr:rowOff>66675</xdr:rowOff>
    </xdr:from>
    <xdr:to>
      <xdr:col>12</xdr:col>
      <xdr:colOff>625365</xdr:colOff>
      <xdr:row>28</xdr:row>
      <xdr:rowOff>10230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514350</xdr:colOff>
      <xdr:row>25</xdr:row>
      <xdr:rowOff>85725</xdr:rowOff>
    </xdr:from>
    <xdr:to>
      <xdr:col>12</xdr:col>
      <xdr:colOff>625365</xdr:colOff>
      <xdr:row>40</xdr:row>
      <xdr:rowOff>25470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16</xdr:row>
      <xdr:rowOff>47625</xdr:rowOff>
    </xdr:from>
    <xdr:to>
      <xdr:col>12</xdr:col>
      <xdr:colOff>697755</xdr:colOff>
      <xdr:row>30</xdr:row>
      <xdr:rowOff>124530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28</xdr:row>
      <xdr:rowOff>17850</xdr:rowOff>
    </xdr:from>
    <xdr:to>
      <xdr:col>12</xdr:col>
      <xdr:colOff>697755</xdr:colOff>
      <xdr:row>43</xdr:row>
      <xdr:rowOff>1410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14</xdr:row>
      <xdr:rowOff>133350</xdr:rowOff>
    </xdr:from>
    <xdr:to>
      <xdr:col>12</xdr:col>
      <xdr:colOff>697755</xdr:colOff>
      <xdr:row>29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26</xdr:row>
      <xdr:rowOff>113100</xdr:rowOff>
    </xdr:from>
    <xdr:to>
      <xdr:col>12</xdr:col>
      <xdr:colOff>697755</xdr:colOff>
      <xdr:row>41</xdr:row>
      <xdr:rowOff>20460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114300</xdr:colOff>
      <xdr:row>12</xdr:row>
      <xdr:rowOff>85725</xdr:rowOff>
    </xdr:from>
    <xdr:to>
      <xdr:col>12</xdr:col>
      <xdr:colOff>762525</xdr:colOff>
      <xdr:row>27</xdr:row>
      <xdr:rowOff>36900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114300</xdr:colOff>
      <xdr:row>24</xdr:row>
      <xdr:rowOff>94050</xdr:rowOff>
    </xdr:from>
    <xdr:to>
      <xdr:col>12</xdr:col>
      <xdr:colOff>762525</xdr:colOff>
      <xdr:row>39</xdr:row>
      <xdr:rowOff>35700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495300</xdr:colOff>
      <xdr:row>9</xdr:row>
      <xdr:rowOff>152400</xdr:rowOff>
    </xdr:from>
    <xdr:to>
      <xdr:col>12</xdr:col>
      <xdr:colOff>610125</xdr:colOff>
      <xdr:row>28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CD5907A-864D-4C6B-AA12-61DC6C3EEA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495300</xdr:colOff>
      <xdr:row>25</xdr:row>
      <xdr:rowOff>46425</xdr:rowOff>
    </xdr:from>
    <xdr:to>
      <xdr:col>12</xdr:col>
      <xdr:colOff>610125</xdr:colOff>
      <xdr:row>39</xdr:row>
      <xdr:rowOff>123330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49E1E51-47B4-46A5-B1BB-EB31D95F1A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9"/>
  <sheetViews>
    <sheetView showGridLines="0" tabSelected="1" workbookViewId="0"/>
  </sheetViews>
  <sheetFormatPr defaultColWidth="9.33203125" defaultRowHeight="10.5"/>
  <cols>
    <col min="1" max="1" width="9.33203125" style="1"/>
    <col min="2" max="8" width="20.83203125" style="1" customWidth="1"/>
    <col min="9" max="10" width="9.33203125" style="1"/>
    <col min="11" max="14" width="15.83203125" style="1" customWidth="1"/>
    <col min="15" max="15" width="11.83203125" style="1" bestFit="1" customWidth="1"/>
    <col min="16" max="16384" width="9.33203125" style="1"/>
  </cols>
  <sheetData>
    <row r="1" spans="1:15" s="4" customFormat="1" ht="14.25">
      <c r="A1" s="37" t="s">
        <v>0</v>
      </c>
      <c r="B1" s="37"/>
      <c r="C1" s="37"/>
      <c r="D1" s="37"/>
      <c r="E1" s="37"/>
      <c r="F1" s="37"/>
      <c r="G1" s="37"/>
      <c r="H1" s="37"/>
      <c r="I1" s="41"/>
      <c r="J1" s="41"/>
      <c r="K1" s="41"/>
      <c r="L1" s="42">
        <v>45029</v>
      </c>
      <c r="M1" s="42"/>
      <c r="N1" s="42"/>
    </row>
    <row r="3" spans="1:15" ht="12.75">
      <c r="A3" s="38" t="s">
        <v>102</v>
      </c>
      <c r="B3" s="9"/>
      <c r="C3" s="9"/>
      <c r="D3" s="9"/>
      <c r="E3" s="9"/>
      <c r="F3" s="9"/>
      <c r="G3" s="9"/>
      <c r="H3" s="9"/>
      <c r="K3" s="38" t="s">
        <v>1</v>
      </c>
      <c r="L3" s="9"/>
      <c r="M3" s="9"/>
      <c r="N3" s="9"/>
    </row>
    <row r="4" spans="1:15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5">
      <c r="L5" s="11" t="s">
        <v>28</v>
      </c>
      <c r="M5" s="11" t="s">
        <v>29</v>
      </c>
      <c r="N5" s="11" t="s">
        <v>29</v>
      </c>
    </row>
    <row r="6" spans="1:15" ht="21">
      <c r="D6" s="12">
        <v>45029</v>
      </c>
      <c r="E6" s="12">
        <v>45028</v>
      </c>
      <c r="F6" s="12">
        <v>45027</v>
      </c>
      <c r="G6" s="13" t="s">
        <v>21</v>
      </c>
      <c r="H6" s="13" t="s">
        <v>22</v>
      </c>
      <c r="M6" s="11" t="s">
        <v>30</v>
      </c>
      <c r="N6" s="14">
        <v>44925</v>
      </c>
      <c r="O6" s="3">
        <v>44925</v>
      </c>
    </row>
    <row r="7" spans="1:15">
      <c r="G7" s="11" t="s">
        <v>23</v>
      </c>
      <c r="H7" s="11" t="s">
        <v>23</v>
      </c>
      <c r="K7" s="1" t="s">
        <v>17</v>
      </c>
      <c r="L7" s="15">
        <v>760.57</v>
      </c>
      <c r="M7" s="16">
        <v>1.3560839455462048E-3</v>
      </c>
      <c r="N7" s="16">
        <v>0.10385916024440878</v>
      </c>
    </row>
    <row r="8" spans="1:15">
      <c r="K8" s="1" t="s">
        <v>24</v>
      </c>
      <c r="L8" s="15">
        <v>3812.93</v>
      </c>
      <c r="M8" s="16">
        <v>2.9565798368620388E-3</v>
      </c>
      <c r="N8" s="16">
        <v>3.019585698576388E-2</v>
      </c>
    </row>
    <row r="9" spans="1:15">
      <c r="A9" s="17" t="s">
        <v>3</v>
      </c>
      <c r="D9" s="18">
        <v>7366.6023341199998</v>
      </c>
      <c r="E9" s="18">
        <v>7533.16661484</v>
      </c>
      <c r="F9" s="18">
        <v>8505.2210634300009</v>
      </c>
      <c r="G9" s="18">
        <v>7563.2849676571423</v>
      </c>
      <c r="H9" s="18">
        <v>9734.7363758904339</v>
      </c>
      <c r="K9" s="1" t="s">
        <v>25</v>
      </c>
      <c r="L9" s="15">
        <v>7480.83</v>
      </c>
      <c r="M9" s="16">
        <v>1.1341176216111082E-2</v>
      </c>
      <c r="N9" s="16">
        <v>0.15556183732483131</v>
      </c>
    </row>
    <row r="10" spans="1:15">
      <c r="A10" s="5" t="s">
        <v>4</v>
      </c>
      <c r="K10" s="1" t="s">
        <v>110</v>
      </c>
      <c r="L10" s="15">
        <v>6164.28</v>
      </c>
      <c r="M10" s="16">
        <v>2.4979996487186629E-3</v>
      </c>
      <c r="N10" s="16">
        <v>7.6521408076338115E-2</v>
      </c>
    </row>
    <row r="11" spans="1:15">
      <c r="A11" s="17" t="s">
        <v>5</v>
      </c>
      <c r="D11" s="18">
        <v>6965.9865948699999</v>
      </c>
      <c r="E11" s="18">
        <v>7105.39169838</v>
      </c>
      <c r="F11" s="18">
        <v>7922.0642153400004</v>
      </c>
      <c r="G11" s="18">
        <v>7175.8813229057141</v>
      </c>
      <c r="H11" s="18">
        <v>9217.7528945586964</v>
      </c>
      <c r="K11" s="1" t="s">
        <v>103</v>
      </c>
      <c r="L11" s="15">
        <v>1216.1500000000001</v>
      </c>
      <c r="M11" s="19">
        <v>4.1953209831846472E-4</v>
      </c>
      <c r="N11" s="19">
        <v>2.2834314550042034E-2</v>
      </c>
    </row>
    <row r="12" spans="1:15">
      <c r="A12" s="1" t="s">
        <v>6</v>
      </c>
      <c r="D12" s="20">
        <v>5524.2118972400003</v>
      </c>
      <c r="E12" s="20">
        <v>5675.8420179100003</v>
      </c>
      <c r="F12" s="20">
        <v>6360.9509125300001</v>
      </c>
      <c r="G12" s="20">
        <v>5796.6097081471435</v>
      </c>
      <c r="H12" s="20">
        <v>7435.5471361908712</v>
      </c>
    </row>
    <row r="13" spans="1:15">
      <c r="A13" s="1" t="s">
        <v>7</v>
      </c>
      <c r="D13" s="20">
        <v>931.7807881</v>
      </c>
      <c r="E13" s="20">
        <v>924.92557858999999</v>
      </c>
      <c r="F13" s="20">
        <v>956.07836668000004</v>
      </c>
      <c r="G13" s="20">
        <v>878.23994750000008</v>
      </c>
      <c r="H13" s="20">
        <v>1166.898930998261</v>
      </c>
      <c r="K13" s="1" t="s">
        <v>26</v>
      </c>
      <c r="L13" s="15">
        <v>1376.31</v>
      </c>
      <c r="M13" s="16">
        <v>9.1876988957162453E-3</v>
      </c>
      <c r="N13" s="16">
        <v>0.11749756414420265</v>
      </c>
    </row>
    <row r="14" spans="1:15">
      <c r="D14" s="20"/>
      <c r="E14" s="20"/>
      <c r="F14" s="20"/>
      <c r="G14" s="20"/>
      <c r="H14" s="20"/>
      <c r="K14" s="1" t="s">
        <v>27</v>
      </c>
      <c r="L14" s="15">
        <v>3036.09</v>
      </c>
      <c r="M14" s="16">
        <v>7.3090781205418232E-3</v>
      </c>
      <c r="N14" s="16">
        <v>4.9903519631507187E-2</v>
      </c>
    </row>
    <row r="15" spans="1:15">
      <c r="A15" s="17" t="s">
        <v>8</v>
      </c>
      <c r="D15" s="18">
        <v>189.92500233000001</v>
      </c>
      <c r="E15" s="18">
        <v>199.62752866</v>
      </c>
      <c r="F15" s="18">
        <v>287.44003008999999</v>
      </c>
      <c r="G15" s="18">
        <v>225.5169557657143</v>
      </c>
      <c r="H15" s="18">
        <v>280.58371999130435</v>
      </c>
    </row>
    <row r="16" spans="1:15">
      <c r="A16" s="17" t="s">
        <v>9</v>
      </c>
      <c r="D16" s="18">
        <v>9.5811227900000002</v>
      </c>
      <c r="E16" s="18">
        <v>12.7263789</v>
      </c>
      <c r="F16" s="18">
        <v>9.0617016199999991</v>
      </c>
      <c r="G16" s="18">
        <v>11.260036942857141</v>
      </c>
      <c r="H16" s="18">
        <v>18.07284473956522</v>
      </c>
    </row>
    <row r="17" spans="1:8">
      <c r="A17" s="17" t="s">
        <v>10</v>
      </c>
      <c r="D17" s="18">
        <v>11.652220809999999</v>
      </c>
      <c r="E17" s="18">
        <v>11.167052249999999</v>
      </c>
      <c r="F17" s="18">
        <v>10.05560004</v>
      </c>
      <c r="G17" s="18">
        <v>13.313150321428571</v>
      </c>
      <c r="H17" s="18">
        <v>19.686883522173911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189.45739331999999</v>
      </c>
      <c r="E19" s="18">
        <v>204.25395664999999</v>
      </c>
      <c r="F19" s="18">
        <v>276.59951633999998</v>
      </c>
      <c r="G19" s="18">
        <v>137.31350172142857</v>
      </c>
      <c r="H19" s="18">
        <v>198.64003307869564</v>
      </c>
    </row>
    <row r="20" spans="1:8">
      <c r="A20" s="1" t="s">
        <v>12</v>
      </c>
      <c r="D20" s="20">
        <v>4.0889578999999996</v>
      </c>
      <c r="E20" s="20">
        <v>6.31624929</v>
      </c>
      <c r="F20" s="20">
        <v>15.545741700000001</v>
      </c>
      <c r="G20" s="20">
        <v>6.9041550757142858</v>
      </c>
      <c r="H20" s="20">
        <v>25.257946034782609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1818768</v>
      </c>
      <c r="E22" s="21">
        <v>1948610</v>
      </c>
      <c r="F22" s="21">
        <v>1962766</v>
      </c>
      <c r="G22" s="21">
        <v>1869570.857142857</v>
      </c>
      <c r="H22" s="21">
        <v>2375448</v>
      </c>
    </row>
    <row r="23" spans="1:8">
      <c r="A23" s="5" t="s">
        <v>14</v>
      </c>
    </row>
    <row r="27" spans="1:8" ht="12.75">
      <c r="A27" s="2"/>
      <c r="B27" s="38" t="s">
        <v>31</v>
      </c>
      <c r="C27" s="38"/>
      <c r="D27" s="38"/>
      <c r="E27" s="2"/>
      <c r="F27" s="38" t="s">
        <v>33</v>
      </c>
      <c r="G27" s="38"/>
      <c r="H27" s="38"/>
    </row>
    <row r="28" spans="1:8">
      <c r="B28" s="17" t="s">
        <v>34</v>
      </c>
      <c r="F28" s="17" t="s">
        <v>34</v>
      </c>
    </row>
    <row r="29" spans="1:8">
      <c r="B29" s="6" t="s">
        <v>84</v>
      </c>
      <c r="C29" s="6" t="s">
        <v>93</v>
      </c>
      <c r="F29" s="6" t="s">
        <v>84</v>
      </c>
      <c r="G29" s="6" t="s">
        <v>93</v>
      </c>
    </row>
    <row r="30" spans="1:8">
      <c r="B30" s="1" t="s">
        <v>92</v>
      </c>
      <c r="C30" s="22">
        <v>497.85129999999998</v>
      </c>
      <c r="F30" s="1" t="s">
        <v>133</v>
      </c>
      <c r="G30" s="22">
        <v>49.956600000000002</v>
      </c>
    </row>
    <row r="31" spans="1:8">
      <c r="B31" s="1" t="s">
        <v>32</v>
      </c>
      <c r="C31" s="22">
        <v>304.79579999999999</v>
      </c>
      <c r="F31" s="1" t="s">
        <v>134</v>
      </c>
      <c r="G31" s="22">
        <v>37.328000000000003</v>
      </c>
    </row>
    <row r="32" spans="1:8">
      <c r="B32" s="1" t="s">
        <v>107</v>
      </c>
      <c r="C32" s="22">
        <v>235.85820000000001</v>
      </c>
      <c r="F32" s="1" t="s">
        <v>135</v>
      </c>
      <c r="G32" s="22">
        <v>37.018599999999999</v>
      </c>
    </row>
    <row r="33" spans="2:7">
      <c r="B33" s="1" t="s">
        <v>104</v>
      </c>
      <c r="C33" s="22">
        <v>146.71940000000001</v>
      </c>
      <c r="F33" s="1" t="s">
        <v>136</v>
      </c>
      <c r="G33" s="22">
        <v>31.4572</v>
      </c>
    </row>
    <row r="34" spans="2:7">
      <c r="B34" s="1" t="s">
        <v>137</v>
      </c>
      <c r="C34" s="22">
        <v>145.3937</v>
      </c>
      <c r="F34" s="1" t="s">
        <v>113</v>
      </c>
      <c r="G34" s="22">
        <v>30.804200000000002</v>
      </c>
    </row>
    <row r="39" spans="2:7">
      <c r="B39" s="7"/>
    </row>
  </sheetData>
  <mergeCells count="1">
    <mergeCell ref="L1:N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5"/>
  <sheetViews>
    <sheetView showGridLines="0" topLeftCell="A13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35</v>
      </c>
      <c r="B1" s="37"/>
      <c r="C1" s="37"/>
      <c r="D1" s="37"/>
      <c r="E1" s="37"/>
      <c r="F1" s="37"/>
      <c r="G1" s="37"/>
      <c r="H1" s="37"/>
      <c r="I1" s="41"/>
      <c r="J1" s="41"/>
      <c r="K1" s="42">
        <v>45029</v>
      </c>
      <c r="L1" s="42"/>
      <c r="M1" s="42"/>
    </row>
    <row r="3" spans="1:13" ht="12.75">
      <c r="A3" s="38" t="s">
        <v>36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45029</v>
      </c>
      <c r="E6" s="12">
        <v>45028</v>
      </c>
      <c r="F6" s="12">
        <v>45027</v>
      </c>
      <c r="G6" s="13" t="s">
        <v>21</v>
      </c>
      <c r="H6" s="13" t="s">
        <v>22</v>
      </c>
      <c r="L6" s="11" t="s">
        <v>30</v>
      </c>
      <c r="M6" s="33">
        <v>44925</v>
      </c>
    </row>
    <row r="7" spans="1:13">
      <c r="G7" s="11" t="s">
        <v>23</v>
      </c>
      <c r="H7" s="11" t="s">
        <v>23</v>
      </c>
      <c r="J7" s="1" t="s">
        <v>25</v>
      </c>
      <c r="K7" s="15">
        <v>7480.83</v>
      </c>
      <c r="L7" s="16">
        <v>1.1341176216111082E-2</v>
      </c>
      <c r="M7" s="16">
        <v>0.15556183732483131</v>
      </c>
    </row>
    <row r="8" spans="1:13">
      <c r="J8" s="1" t="s">
        <v>39</v>
      </c>
      <c r="K8" s="15">
        <v>11176.75</v>
      </c>
      <c r="L8" s="16">
        <v>1.1761417891329451E-3</v>
      </c>
      <c r="M8" s="16">
        <v>7.0969998371039011E-2</v>
      </c>
    </row>
    <row r="9" spans="1:13">
      <c r="A9" s="17" t="s">
        <v>3</v>
      </c>
      <c r="D9" s="18">
        <v>4104.8130774199999</v>
      </c>
      <c r="E9" s="18">
        <v>3958.4154858500001</v>
      </c>
      <c r="F9" s="18">
        <v>4523.0050144799998</v>
      </c>
      <c r="G9" s="18">
        <v>4173.6517103200003</v>
      </c>
      <c r="H9" s="18">
        <v>5192.5734931956531</v>
      </c>
      <c r="J9" s="1" t="s">
        <v>40</v>
      </c>
      <c r="K9" s="15">
        <v>8062.45</v>
      </c>
      <c r="L9" s="16">
        <v>1.0708246051475356E-2</v>
      </c>
      <c r="M9" s="16">
        <v>0.14993538927604599</v>
      </c>
    </row>
    <row r="10" spans="1:13">
      <c r="A10" s="5" t="s">
        <v>4</v>
      </c>
      <c r="J10" s="1" t="s">
        <v>15</v>
      </c>
      <c r="K10" s="15">
        <v>5698.62</v>
      </c>
      <c r="L10" s="16">
        <v>1.0481407072600257E-2</v>
      </c>
      <c r="M10" s="16">
        <v>0.14584510454849808</v>
      </c>
    </row>
    <row r="11" spans="1:13">
      <c r="A11" s="17" t="s">
        <v>5</v>
      </c>
      <c r="D11" s="18">
        <v>3958.5906225799999</v>
      </c>
      <c r="E11" s="18">
        <v>3811.0834819800002</v>
      </c>
      <c r="F11" s="18">
        <v>4331.85719746</v>
      </c>
      <c r="G11" s="18">
        <v>4005.6200330214278</v>
      </c>
      <c r="H11" s="18">
        <v>4963.9868988991302</v>
      </c>
      <c r="J11" s="1" t="s">
        <v>41</v>
      </c>
      <c r="K11" s="15">
        <v>14632.62</v>
      </c>
      <c r="L11" s="16">
        <v>6.5887772032986458E-3</v>
      </c>
      <c r="M11" s="16">
        <v>8.0094245892612159E-2</v>
      </c>
    </row>
    <row r="12" spans="1:13">
      <c r="A12" s="1" t="s">
        <v>37</v>
      </c>
      <c r="D12" s="20">
        <v>3378.38029891</v>
      </c>
      <c r="E12" s="20">
        <v>3226.3805362100002</v>
      </c>
      <c r="F12" s="20">
        <v>3734.7401481699999</v>
      </c>
      <c r="G12" s="20">
        <v>3445.9429889485718</v>
      </c>
      <c r="H12" s="20">
        <v>4309.8401151100006</v>
      </c>
      <c r="J12" s="1" t="s">
        <v>42</v>
      </c>
      <c r="K12" s="15">
        <v>12252.65</v>
      </c>
      <c r="L12" s="16">
        <v>7.5140178616213138E-3</v>
      </c>
      <c r="M12" s="16">
        <v>2.3214000886871977E-2</v>
      </c>
    </row>
    <row r="13" spans="1:13">
      <c r="A13" s="1" t="s">
        <v>38</v>
      </c>
      <c r="D13" s="20">
        <v>4020.6280297399999</v>
      </c>
      <c r="E13" s="20">
        <v>3888.34866741</v>
      </c>
      <c r="F13" s="20">
        <v>4433.6451624499996</v>
      </c>
      <c r="G13" s="20">
        <v>4098.4789003271426</v>
      </c>
      <c r="H13" s="20">
        <v>5116.0846101934794</v>
      </c>
      <c r="J13" s="1" t="s">
        <v>43</v>
      </c>
      <c r="K13" s="15">
        <v>14324.21</v>
      </c>
      <c r="L13" s="16">
        <v>6.7117820238096204E-3</v>
      </c>
      <c r="M13" s="16">
        <v>7.176788978401083E-2</v>
      </c>
    </row>
    <row r="14" spans="1:13">
      <c r="D14" s="20"/>
      <c r="E14" s="20"/>
      <c r="F14" s="20"/>
      <c r="G14" s="20"/>
      <c r="H14" s="20"/>
      <c r="J14" s="1" t="s">
        <v>44</v>
      </c>
      <c r="K14" s="15">
        <v>5578.92</v>
      </c>
      <c r="L14" s="16">
        <v>1.0456079214806957E-2</v>
      </c>
      <c r="M14" s="16">
        <v>0.14463803560144117</v>
      </c>
    </row>
    <row r="15" spans="1:13">
      <c r="A15" s="17" t="s">
        <v>8</v>
      </c>
      <c r="D15" s="18">
        <v>122.12983278999999</v>
      </c>
      <c r="E15" s="18">
        <v>119.67204456</v>
      </c>
      <c r="F15" s="18">
        <v>165.96852985000001</v>
      </c>
      <c r="G15" s="18">
        <v>138.61071404857142</v>
      </c>
      <c r="H15" s="18">
        <v>187.17499969217391</v>
      </c>
    </row>
    <row r="16" spans="1:13">
      <c r="A16" s="17" t="s">
        <v>9</v>
      </c>
      <c r="D16" s="18">
        <v>9.5769482900000007</v>
      </c>
      <c r="E16" s="18">
        <v>12.60713239</v>
      </c>
      <c r="F16" s="18">
        <v>8.9782941199999993</v>
      </c>
      <c r="G16" s="18">
        <v>11.191755825714285</v>
      </c>
      <c r="H16" s="18">
        <v>18.020403071304351</v>
      </c>
    </row>
    <row r="17" spans="1:8">
      <c r="A17" s="17" t="s">
        <v>10</v>
      </c>
      <c r="D17" s="18">
        <v>11.652220809999999</v>
      </c>
      <c r="E17" s="18">
        <v>11.167052249999999</v>
      </c>
      <c r="F17" s="18">
        <v>10.05560004</v>
      </c>
      <c r="G17" s="18">
        <v>13.100107464285713</v>
      </c>
      <c r="H17" s="18">
        <v>19.397232217826087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2.8634529500000001</v>
      </c>
      <c r="E19" s="18">
        <v>3.88577467</v>
      </c>
      <c r="F19" s="18">
        <v>6.1453930100000003</v>
      </c>
      <c r="G19" s="18">
        <v>5.1290999599999996</v>
      </c>
      <c r="H19" s="18">
        <v>3.9939593152173924</v>
      </c>
    </row>
    <row r="20" spans="1:8">
      <c r="A20" s="1" t="s">
        <v>12</v>
      </c>
      <c r="D20" s="20">
        <v>0.52789447</v>
      </c>
      <c r="E20" s="20">
        <v>0.31558697000000002</v>
      </c>
      <c r="F20" s="20">
        <v>0.57924997</v>
      </c>
      <c r="G20" s="20">
        <v>0.79948804714285704</v>
      </c>
      <c r="H20" s="20">
        <v>0.50513879565217379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969752</v>
      </c>
      <c r="E22" s="21">
        <v>991986</v>
      </c>
      <c r="F22" s="21">
        <v>993634</v>
      </c>
      <c r="G22" s="21">
        <v>993766.28571428568</v>
      </c>
      <c r="H22" s="21">
        <v>1228285.6521739131</v>
      </c>
    </row>
    <row r="23" spans="1:8">
      <c r="A23" s="5" t="s">
        <v>14</v>
      </c>
    </row>
    <row r="27" spans="1:8" ht="12.75">
      <c r="A27" s="38" t="s">
        <v>45</v>
      </c>
      <c r="B27" s="38"/>
      <c r="C27" s="2"/>
      <c r="D27" s="38" t="s">
        <v>45</v>
      </c>
      <c r="E27" s="38"/>
      <c r="F27" s="2"/>
      <c r="G27" s="38" t="s">
        <v>45</v>
      </c>
      <c r="H27" s="38"/>
    </row>
    <row r="28" spans="1:8">
      <c r="A28" s="17" t="s">
        <v>46</v>
      </c>
      <c r="D28" s="17" t="s">
        <v>47</v>
      </c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93</v>
      </c>
      <c r="C30" s="26"/>
      <c r="D30" s="6" t="s">
        <v>84</v>
      </c>
      <c r="E30" s="32" t="s">
        <v>94</v>
      </c>
      <c r="F30" s="26"/>
      <c r="G30" s="6" t="s">
        <v>84</v>
      </c>
      <c r="H30" s="32" t="s">
        <v>94</v>
      </c>
    </row>
    <row r="31" spans="1:8">
      <c r="A31" s="1" t="s">
        <v>92</v>
      </c>
      <c r="B31" s="22">
        <v>497.85129999999998</v>
      </c>
      <c r="D31" s="1" t="s">
        <v>138</v>
      </c>
      <c r="E31" s="22">
        <v>19.047619000000001</v>
      </c>
      <c r="G31" s="1" t="s">
        <v>139</v>
      </c>
      <c r="H31" s="22">
        <v>-42.857143000000001</v>
      </c>
    </row>
    <row r="32" spans="1:8">
      <c r="A32" s="1" t="s">
        <v>107</v>
      </c>
      <c r="B32" s="22">
        <v>235.85820000000001</v>
      </c>
      <c r="D32" s="1" t="s">
        <v>140</v>
      </c>
      <c r="E32" s="22">
        <v>15.492958</v>
      </c>
      <c r="G32" s="1" t="s">
        <v>141</v>
      </c>
      <c r="H32" s="22">
        <v>-25.939394</v>
      </c>
    </row>
    <row r="33" spans="1:8">
      <c r="A33" s="1" t="s">
        <v>104</v>
      </c>
      <c r="B33" s="22">
        <v>146.71940000000001</v>
      </c>
      <c r="D33" s="1" t="s">
        <v>142</v>
      </c>
      <c r="E33" s="22">
        <v>11.111110999999999</v>
      </c>
      <c r="G33" s="1" t="s">
        <v>143</v>
      </c>
      <c r="H33" s="22">
        <v>-24.087591</v>
      </c>
    </row>
    <row r="34" spans="1:8">
      <c r="A34" s="1" t="s">
        <v>137</v>
      </c>
      <c r="B34" s="22">
        <v>145.3937</v>
      </c>
      <c r="D34" s="1" t="s">
        <v>144</v>
      </c>
      <c r="E34" s="22">
        <v>10.185185000000001</v>
      </c>
      <c r="G34" s="1" t="s">
        <v>145</v>
      </c>
      <c r="H34" s="22">
        <v>-18.032786999999999</v>
      </c>
    </row>
    <row r="35" spans="1:8">
      <c r="A35" s="1" t="s">
        <v>146</v>
      </c>
      <c r="B35" s="22">
        <v>143.6026</v>
      </c>
      <c r="D35" s="1" t="s">
        <v>147</v>
      </c>
      <c r="E35" s="22">
        <v>8.3333329999999997</v>
      </c>
      <c r="G35" s="1" t="s">
        <v>148</v>
      </c>
      <c r="H35" s="22">
        <v>-11.637931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52</v>
      </c>
      <c r="B1" s="37"/>
      <c r="C1" s="37"/>
      <c r="D1" s="37"/>
      <c r="E1" s="37"/>
      <c r="F1" s="37"/>
      <c r="G1" s="37"/>
      <c r="H1" s="37"/>
      <c r="I1" s="41"/>
      <c r="J1" s="41"/>
      <c r="K1" s="42">
        <v>45029</v>
      </c>
      <c r="L1" s="42"/>
      <c r="M1" s="42"/>
    </row>
    <row r="3" spans="1:13" ht="12.75">
      <c r="A3" s="38" t="s">
        <v>53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45029</v>
      </c>
      <c r="E6" s="12">
        <v>45028</v>
      </c>
      <c r="F6" s="12">
        <v>45027</v>
      </c>
      <c r="G6" s="13" t="s">
        <v>21</v>
      </c>
      <c r="H6" s="13" t="s">
        <v>22</v>
      </c>
      <c r="L6" s="11" t="s">
        <v>30</v>
      </c>
      <c r="M6" s="33">
        <v>44925</v>
      </c>
    </row>
    <row r="7" spans="1:13">
      <c r="G7" s="11" t="s">
        <v>23</v>
      </c>
      <c r="H7" s="11" t="s">
        <v>23</v>
      </c>
      <c r="J7" s="1" t="s">
        <v>17</v>
      </c>
      <c r="K7" s="15">
        <v>760.57</v>
      </c>
      <c r="L7" s="16">
        <v>1.3560839455462048E-3</v>
      </c>
      <c r="M7" s="16">
        <v>0.10385916024440878</v>
      </c>
    </row>
    <row r="8" spans="1:13">
      <c r="J8" s="1" t="s">
        <v>18</v>
      </c>
      <c r="K8" s="15">
        <v>940.33</v>
      </c>
      <c r="L8" s="16">
        <v>3.6931484624334043E-3</v>
      </c>
      <c r="M8" s="16">
        <v>1.1477314286943763E-2</v>
      </c>
    </row>
    <row r="9" spans="1:13">
      <c r="A9" s="17" t="s">
        <v>3</v>
      </c>
      <c r="D9" s="18">
        <v>1949.10129392</v>
      </c>
      <c r="E9" s="18">
        <v>2185.4780673499999</v>
      </c>
      <c r="F9" s="18">
        <v>2389.5255633500001</v>
      </c>
      <c r="G9" s="18">
        <v>2165.3911340928571</v>
      </c>
      <c r="H9" s="18">
        <v>2840.9054771900001</v>
      </c>
      <c r="J9" s="1" t="s">
        <v>20</v>
      </c>
      <c r="K9" s="15">
        <v>1256.28</v>
      </c>
      <c r="L9" s="16">
        <v>3.2662774818517093E-3</v>
      </c>
      <c r="M9" s="16">
        <v>5.6185632014796649E-2</v>
      </c>
    </row>
    <row r="10" spans="1:13">
      <c r="A10" s="5" t="s">
        <v>4</v>
      </c>
      <c r="J10" s="1" t="s">
        <v>19</v>
      </c>
      <c r="K10" s="15">
        <v>1029.69</v>
      </c>
      <c r="L10" s="16">
        <v>2.853636682379479E-3</v>
      </c>
      <c r="M10" s="16">
        <v>8.996506827564299E-2</v>
      </c>
    </row>
    <row r="11" spans="1:13">
      <c r="A11" s="17" t="s">
        <v>5</v>
      </c>
      <c r="D11" s="18">
        <v>1875.2307392499999</v>
      </c>
      <c r="E11" s="18">
        <v>2096.1688834299998</v>
      </c>
      <c r="F11" s="18">
        <v>2256.9844294300001</v>
      </c>
      <c r="G11" s="18">
        <v>2069.3020716828573</v>
      </c>
      <c r="H11" s="18">
        <v>2729.763287996087</v>
      </c>
      <c r="K11" s="15"/>
      <c r="L11" s="16"/>
      <c r="M11" s="16"/>
    </row>
    <row r="12" spans="1:13">
      <c r="A12" s="1" t="s">
        <v>54</v>
      </c>
      <c r="D12" s="20">
        <v>1638.1987266399999</v>
      </c>
      <c r="E12" s="20">
        <v>1844.3508142200001</v>
      </c>
      <c r="F12" s="20">
        <v>1893.63138095</v>
      </c>
      <c r="G12" s="20">
        <v>1767.9031984614287</v>
      </c>
      <c r="H12" s="20">
        <v>2357.6715281334791</v>
      </c>
      <c r="K12" s="15"/>
      <c r="L12" s="16"/>
      <c r="M12" s="16"/>
    </row>
    <row r="13" spans="1:13">
      <c r="A13" s="1" t="s">
        <v>55</v>
      </c>
      <c r="D13" s="20">
        <v>185.09728995</v>
      </c>
      <c r="E13" s="20">
        <v>214.29051715</v>
      </c>
      <c r="F13" s="20">
        <v>198.95921349</v>
      </c>
      <c r="G13" s="20">
        <v>204.38756769571427</v>
      </c>
      <c r="H13" s="20">
        <v>281.54944065000007</v>
      </c>
      <c r="K13" s="15"/>
      <c r="L13" s="16"/>
      <c r="M13" s="16"/>
    </row>
    <row r="14" spans="1:13">
      <c r="D14" s="20"/>
      <c r="E14" s="20"/>
      <c r="F14" s="20"/>
      <c r="G14" s="20"/>
      <c r="H14" s="20"/>
      <c r="L14" s="16"/>
      <c r="M14" s="16"/>
    </row>
    <row r="15" spans="1:13">
      <c r="A15" s="17" t="s">
        <v>8</v>
      </c>
      <c r="D15" s="18">
        <v>67.721158709999997</v>
      </c>
      <c r="E15" s="18">
        <v>79.303337200000001</v>
      </c>
      <c r="F15" s="18">
        <v>120.99669265999999</v>
      </c>
      <c r="G15" s="18">
        <v>86.618245112857139</v>
      </c>
      <c r="H15" s="18">
        <v>92.413331790869563</v>
      </c>
    </row>
    <row r="16" spans="1:13">
      <c r="A16" s="17" t="s">
        <v>9</v>
      </c>
      <c r="D16" s="18">
        <v>4.1745000000000003E-3</v>
      </c>
      <c r="E16" s="18">
        <v>0.11924651</v>
      </c>
      <c r="F16" s="18">
        <v>8.3407499999999996E-2</v>
      </c>
      <c r="G16" s="18">
        <v>6.8281117142857145E-2</v>
      </c>
      <c r="H16" s="18">
        <v>5.2441668260869566E-2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6.1452214600000001</v>
      </c>
      <c r="E19" s="18">
        <v>9.8866002099999992</v>
      </c>
      <c r="F19" s="18">
        <v>11.461033759999999</v>
      </c>
      <c r="G19" s="18">
        <v>9.4025361799999985</v>
      </c>
      <c r="H19" s="18">
        <v>18.676415734782612</v>
      </c>
    </row>
    <row r="20" spans="1:8">
      <c r="A20" s="1" t="s">
        <v>12</v>
      </c>
      <c r="D20" s="20">
        <v>2.6118909299999999</v>
      </c>
      <c r="E20" s="20">
        <v>5.09247374</v>
      </c>
      <c r="F20" s="20">
        <v>5.4057462699999999</v>
      </c>
      <c r="G20" s="20">
        <v>3.9832292785714287</v>
      </c>
      <c r="H20" s="20">
        <v>4.4359759539130437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434568</v>
      </c>
      <c r="E22" s="21">
        <v>497132</v>
      </c>
      <c r="F22" s="21">
        <v>481636</v>
      </c>
      <c r="G22" s="21">
        <v>479553.14285714284</v>
      </c>
      <c r="H22" s="21">
        <v>605064</v>
      </c>
    </row>
    <row r="23" spans="1:8">
      <c r="A23" s="5" t="s">
        <v>14</v>
      </c>
    </row>
    <row r="27" spans="1:8" ht="12.75">
      <c r="A27" s="38" t="s">
        <v>56</v>
      </c>
      <c r="B27" s="38"/>
      <c r="C27" s="2"/>
      <c r="D27" s="38" t="s">
        <v>56</v>
      </c>
      <c r="E27" s="38"/>
      <c r="F27" s="2"/>
      <c r="G27" s="38" t="s">
        <v>56</v>
      </c>
      <c r="H27" s="38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93</v>
      </c>
      <c r="C30" s="26"/>
      <c r="D30" s="6" t="s">
        <v>84</v>
      </c>
      <c r="E30" s="32" t="s">
        <v>94</v>
      </c>
      <c r="F30" s="26"/>
      <c r="G30" s="6" t="s">
        <v>84</v>
      </c>
      <c r="H30" s="32" t="s">
        <v>94</v>
      </c>
    </row>
    <row r="31" spans="1:8">
      <c r="A31" s="1" t="s">
        <v>32</v>
      </c>
      <c r="B31" s="22">
        <v>304.79579999999999</v>
      </c>
      <c r="D31" s="1" t="s">
        <v>149</v>
      </c>
      <c r="E31" s="22">
        <v>6.9023570000000003</v>
      </c>
      <c r="G31" s="1" t="s">
        <v>120</v>
      </c>
      <c r="H31" s="22">
        <v>-9.3264250000000004</v>
      </c>
    </row>
    <row r="32" spans="1:8">
      <c r="A32" s="1" t="s">
        <v>108</v>
      </c>
      <c r="B32" s="22">
        <v>133.35990000000001</v>
      </c>
      <c r="D32" s="1" t="s">
        <v>114</v>
      </c>
      <c r="E32" s="22">
        <v>3.668876</v>
      </c>
      <c r="G32" s="1" t="s">
        <v>150</v>
      </c>
      <c r="H32" s="22">
        <v>-5.9322030000000003</v>
      </c>
    </row>
    <row r="33" spans="1:8">
      <c r="A33" s="1" t="s">
        <v>105</v>
      </c>
      <c r="B33" s="22">
        <v>126.372</v>
      </c>
      <c r="D33" s="1" t="s">
        <v>151</v>
      </c>
      <c r="E33" s="22">
        <v>2.616279</v>
      </c>
      <c r="G33" s="1" t="s">
        <v>152</v>
      </c>
      <c r="H33" s="22">
        <v>-3.8848259999999999</v>
      </c>
    </row>
    <row r="34" spans="1:8">
      <c r="A34" s="1" t="s">
        <v>153</v>
      </c>
      <c r="B34" s="22">
        <v>107.92149999999999</v>
      </c>
      <c r="D34" s="1" t="s">
        <v>154</v>
      </c>
      <c r="E34" s="22">
        <v>2.4539879999999998</v>
      </c>
      <c r="G34" s="1" t="s">
        <v>155</v>
      </c>
      <c r="H34" s="22">
        <v>-3.0683400000000001</v>
      </c>
    </row>
    <row r="35" spans="1:8">
      <c r="A35" s="1" t="s">
        <v>114</v>
      </c>
      <c r="B35" s="22">
        <v>102.4041</v>
      </c>
      <c r="D35" s="1" t="s">
        <v>133</v>
      </c>
      <c r="E35" s="22">
        <v>2.239789</v>
      </c>
      <c r="G35" s="1" t="s">
        <v>153</v>
      </c>
      <c r="H35" s="22">
        <v>-2.8704420000000002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69</v>
      </c>
      <c r="B1" s="37"/>
      <c r="C1" s="37"/>
      <c r="D1" s="37"/>
      <c r="E1" s="37"/>
      <c r="F1" s="37"/>
      <c r="G1" s="37"/>
      <c r="H1" s="37"/>
      <c r="I1" s="41"/>
      <c r="J1" s="41"/>
      <c r="K1" s="42">
        <v>45029</v>
      </c>
      <c r="L1" s="42"/>
      <c r="M1" s="42"/>
    </row>
    <row r="3" spans="1:13" ht="12.75">
      <c r="A3" s="38" t="s">
        <v>70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45029</v>
      </c>
      <c r="E6" s="12">
        <v>45028</v>
      </c>
      <c r="F6" s="12">
        <v>45027</v>
      </c>
      <c r="G6" s="13" t="s">
        <v>21</v>
      </c>
      <c r="H6" s="13" t="s">
        <v>22</v>
      </c>
      <c r="L6" s="11" t="s">
        <v>30</v>
      </c>
      <c r="M6" s="33">
        <v>44925</v>
      </c>
    </row>
    <row r="7" spans="1:13">
      <c r="G7" s="11" t="s">
        <v>23</v>
      </c>
      <c r="H7" s="11" t="s">
        <v>23</v>
      </c>
      <c r="J7" s="1" t="s">
        <v>16</v>
      </c>
      <c r="K7" s="15">
        <v>3812.93</v>
      </c>
      <c r="L7" s="16">
        <v>2.9565798368620388E-3</v>
      </c>
      <c r="M7" s="16">
        <v>3.019585698576388E-2</v>
      </c>
    </row>
    <row r="8" spans="1:13">
      <c r="J8" s="1" t="s">
        <v>62</v>
      </c>
      <c r="K8" s="15">
        <v>6674.58</v>
      </c>
      <c r="L8" s="16">
        <v>3.8955100862125835E-3</v>
      </c>
      <c r="M8" s="16">
        <v>5.1307010414500809E-2</v>
      </c>
    </row>
    <row r="9" spans="1:13">
      <c r="A9" s="17" t="s">
        <v>3</v>
      </c>
      <c r="D9" s="18">
        <v>317.41531742000001</v>
      </c>
      <c r="E9" s="18">
        <v>358.17563410000002</v>
      </c>
      <c r="F9" s="18">
        <v>350.14921755</v>
      </c>
      <c r="G9" s="18">
        <v>333.93955607428569</v>
      </c>
      <c r="H9" s="18">
        <v>435.216310886087</v>
      </c>
      <c r="J9" s="1" t="s">
        <v>63</v>
      </c>
      <c r="K9" s="15">
        <v>11521.02</v>
      </c>
      <c r="L9" s="16">
        <v>2.0099305004126489E-3</v>
      </c>
      <c r="M9" s="16">
        <v>7.4599653191627091E-3</v>
      </c>
    </row>
    <row r="10" spans="1:13">
      <c r="A10" s="5" t="s">
        <v>4</v>
      </c>
      <c r="J10" s="1" t="s">
        <v>64</v>
      </c>
      <c r="K10" s="15">
        <v>10096.32</v>
      </c>
      <c r="L10" s="16">
        <v>3.8957397431078622E-3</v>
      </c>
      <c r="M10" s="16">
        <v>5.2903161216514949E-2</v>
      </c>
    </row>
    <row r="11" spans="1:13">
      <c r="A11" s="17" t="s">
        <v>5</v>
      </c>
      <c r="D11" s="18">
        <v>316.66682852000002</v>
      </c>
      <c r="E11" s="18">
        <v>357.8172199</v>
      </c>
      <c r="F11" s="18">
        <v>349.54740267</v>
      </c>
      <c r="G11" s="18">
        <v>333.28893490142855</v>
      </c>
      <c r="H11" s="18">
        <v>434.5305834078261</v>
      </c>
      <c r="J11" s="1" t="s">
        <v>65</v>
      </c>
      <c r="K11" s="15">
        <v>16493.32</v>
      </c>
      <c r="L11" s="16">
        <v>2.0102999775823971E-3</v>
      </c>
      <c r="M11" s="16">
        <v>7.4600563550968335E-3</v>
      </c>
    </row>
    <row r="12" spans="1:13">
      <c r="A12" s="1" t="s">
        <v>57</v>
      </c>
      <c r="D12" s="20">
        <v>275.09907367</v>
      </c>
      <c r="E12" s="20">
        <v>325.02900417000001</v>
      </c>
      <c r="F12" s="20">
        <v>317.60482571</v>
      </c>
      <c r="G12" s="20">
        <v>295.3546985528572</v>
      </c>
      <c r="H12" s="20">
        <v>392.90173426217405</v>
      </c>
      <c r="J12" s="1" t="s">
        <v>66</v>
      </c>
      <c r="K12" s="15">
        <v>12813.78</v>
      </c>
      <c r="L12" s="16">
        <v>-1.7481782019939107E-3</v>
      </c>
      <c r="M12" s="16">
        <v>3.85924698726825E-2</v>
      </c>
    </row>
    <row r="13" spans="1:13">
      <c r="A13" s="1" t="s">
        <v>58</v>
      </c>
      <c r="D13" s="20">
        <v>935.72757696999997</v>
      </c>
      <c r="E13" s="20">
        <v>938.81086340000002</v>
      </c>
      <c r="F13" s="20">
        <v>1087.8757934400001</v>
      </c>
      <c r="G13" s="20">
        <v>999.3921626114286</v>
      </c>
      <c r="H13" s="20">
        <v>1308.6493575626084</v>
      </c>
      <c r="J13" s="1" t="s">
        <v>67</v>
      </c>
      <c r="K13" s="15">
        <v>51071.64</v>
      </c>
      <c r="L13" s="16">
        <v>-1.7483990274639316E-3</v>
      </c>
      <c r="M13" s="16">
        <v>4.3425283382918511E-2</v>
      </c>
    </row>
    <row r="14" spans="1:13">
      <c r="D14" s="20"/>
      <c r="E14" s="20"/>
      <c r="F14" s="20"/>
      <c r="G14" s="20"/>
      <c r="H14" s="20"/>
      <c r="J14" s="1" t="s">
        <v>68</v>
      </c>
      <c r="K14" s="15">
        <v>47386.2</v>
      </c>
      <c r="L14" s="16">
        <v>-1.7977086903017137E-3</v>
      </c>
      <c r="M14" s="16">
        <v>4.337567354761207E-2</v>
      </c>
    </row>
    <row r="15" spans="1:13">
      <c r="A15" s="17" t="s">
        <v>8</v>
      </c>
      <c r="D15" s="18">
        <v>3.6044800000000002E-2</v>
      </c>
      <c r="E15" s="18">
        <v>0.13627294000000001</v>
      </c>
      <c r="F15" s="18">
        <v>0.22502037999999999</v>
      </c>
      <c r="G15" s="18">
        <v>0.10358985</v>
      </c>
      <c r="H15" s="18">
        <v>9.5926603478260888E-2</v>
      </c>
    </row>
    <row r="16" spans="1:13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0.21304285714285712</v>
      </c>
      <c r="H17" s="18">
        <v>0.2896513043478261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0.71244410000000002</v>
      </c>
      <c r="E19" s="18">
        <v>0.22214126000000001</v>
      </c>
      <c r="F19" s="18">
        <v>0.37679449999999998</v>
      </c>
      <c r="G19" s="18">
        <v>0.33398846571428564</v>
      </c>
      <c r="H19" s="18">
        <v>0.30014957043478263</v>
      </c>
    </row>
    <row r="20" spans="1:8">
      <c r="A20" s="1" t="s">
        <v>12</v>
      </c>
      <c r="D20" s="20">
        <v>0.65766360000000001</v>
      </c>
      <c r="E20" s="20">
        <v>0.15588495999999999</v>
      </c>
      <c r="F20" s="20">
        <v>0.25356649999999997</v>
      </c>
      <c r="G20" s="20">
        <v>0.2515369942857143</v>
      </c>
      <c r="H20" s="20">
        <v>0.22641872695652174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94118</v>
      </c>
      <c r="E22" s="21">
        <v>116166</v>
      </c>
      <c r="F22" s="21">
        <v>107364</v>
      </c>
      <c r="G22" s="21">
        <v>103006</v>
      </c>
      <c r="H22" s="21">
        <v>130565.56521739131</v>
      </c>
    </row>
    <row r="23" spans="1:8">
      <c r="A23" s="5" t="s">
        <v>14</v>
      </c>
    </row>
    <row r="27" spans="1:8" ht="12.75">
      <c r="A27" s="38" t="s">
        <v>59</v>
      </c>
      <c r="B27" s="38"/>
      <c r="C27" s="2"/>
      <c r="D27" s="38" t="s">
        <v>59</v>
      </c>
      <c r="E27" s="38"/>
      <c r="F27" s="2"/>
      <c r="G27" s="38" t="s">
        <v>59</v>
      </c>
      <c r="H27" s="38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93</v>
      </c>
      <c r="C30" s="26"/>
      <c r="D30" s="6" t="s">
        <v>84</v>
      </c>
      <c r="E30" s="32" t="s">
        <v>94</v>
      </c>
      <c r="F30" s="26"/>
      <c r="G30" s="6" t="s">
        <v>84</v>
      </c>
      <c r="H30" s="32" t="s">
        <v>94</v>
      </c>
    </row>
    <row r="31" spans="1:8">
      <c r="A31" s="1" t="s">
        <v>60</v>
      </c>
      <c r="B31" s="22">
        <v>109.34520000000001</v>
      </c>
      <c r="D31" s="1" t="s">
        <v>156</v>
      </c>
      <c r="E31" s="22">
        <v>6.4792180000000004</v>
      </c>
      <c r="G31" s="1" t="s">
        <v>157</v>
      </c>
      <c r="H31" s="22">
        <v>-5.820106</v>
      </c>
    </row>
    <row r="32" spans="1:8">
      <c r="A32" s="1" t="s">
        <v>122</v>
      </c>
      <c r="B32" s="22">
        <v>27.215</v>
      </c>
      <c r="D32" s="1" t="s">
        <v>158</v>
      </c>
      <c r="E32" s="22">
        <v>6.1797750000000002</v>
      </c>
      <c r="G32" s="1" t="s">
        <v>159</v>
      </c>
      <c r="H32" s="22">
        <v>-4.1666670000000003</v>
      </c>
    </row>
    <row r="33" spans="1:8">
      <c r="A33" s="1" t="s">
        <v>61</v>
      </c>
      <c r="B33" s="22">
        <v>25.2697</v>
      </c>
      <c r="D33" s="1" t="s">
        <v>121</v>
      </c>
      <c r="E33" s="22">
        <v>5.6680159999999997</v>
      </c>
      <c r="G33" s="1" t="s">
        <v>160</v>
      </c>
      <c r="H33" s="22">
        <v>-4.1237110000000001</v>
      </c>
    </row>
    <row r="34" spans="1:8">
      <c r="A34" s="1" t="s">
        <v>115</v>
      </c>
      <c r="B34" s="22">
        <v>23.3188</v>
      </c>
      <c r="D34" s="1" t="s">
        <v>161</v>
      </c>
      <c r="E34" s="22">
        <v>5.3779070000000004</v>
      </c>
      <c r="G34" s="1" t="s">
        <v>162</v>
      </c>
      <c r="H34" s="22">
        <v>-4.0214480000000004</v>
      </c>
    </row>
    <row r="35" spans="1:8">
      <c r="A35" s="1" t="s">
        <v>163</v>
      </c>
      <c r="B35" s="22">
        <v>8.5093999999999994</v>
      </c>
      <c r="D35" s="1" t="s">
        <v>164</v>
      </c>
      <c r="E35" s="22">
        <v>4.3137249999999998</v>
      </c>
      <c r="G35" s="1" t="s">
        <v>165</v>
      </c>
      <c r="H35" s="22">
        <v>-3.6989800000000002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39"/>
  <sheetViews>
    <sheetView showGridLines="0" topLeftCell="A19" zoomScaleNormal="10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" width="9.33203125" style="1"/>
    <col min="17" max="17" width="11.33203125" style="1" bestFit="1" customWidth="1"/>
    <col min="18" max="16384" width="9.33203125" style="1"/>
  </cols>
  <sheetData>
    <row r="1" spans="1:17" s="4" customFormat="1" ht="14.25">
      <c r="A1" s="37" t="s">
        <v>75</v>
      </c>
      <c r="B1" s="37"/>
      <c r="C1" s="37"/>
      <c r="D1" s="37"/>
      <c r="E1" s="37"/>
      <c r="F1" s="37"/>
      <c r="G1" s="37"/>
      <c r="H1" s="37"/>
      <c r="I1" s="41"/>
      <c r="J1" s="41"/>
      <c r="K1" s="42">
        <v>45029</v>
      </c>
      <c r="L1" s="42"/>
      <c r="M1" s="42"/>
    </row>
    <row r="3" spans="1:17" ht="12.75">
      <c r="A3" s="38" t="s">
        <v>76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7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7">
      <c r="K5" s="11" t="s">
        <v>28</v>
      </c>
      <c r="L5" s="11" t="s">
        <v>29</v>
      </c>
      <c r="M5" s="11" t="s">
        <v>29</v>
      </c>
    </row>
    <row r="6" spans="1:17" ht="21">
      <c r="D6" s="12">
        <v>45029</v>
      </c>
      <c r="E6" s="12">
        <v>45028</v>
      </c>
      <c r="F6" s="12">
        <v>45027</v>
      </c>
      <c r="G6" s="13" t="s">
        <v>21</v>
      </c>
      <c r="H6" s="13" t="s">
        <v>22</v>
      </c>
      <c r="L6" s="11" t="s">
        <v>30</v>
      </c>
      <c r="M6" s="33">
        <v>44925</v>
      </c>
    </row>
    <row r="7" spans="1:17">
      <c r="G7" s="11" t="s">
        <v>23</v>
      </c>
      <c r="H7" s="11" t="s">
        <v>23</v>
      </c>
      <c r="J7" s="1" t="s">
        <v>87</v>
      </c>
      <c r="K7" s="15">
        <v>8255.15</v>
      </c>
      <c r="L7" s="16">
        <v>2.8694544027658697E-3</v>
      </c>
      <c r="M7" s="16">
        <v>0.16125461046981071</v>
      </c>
    </row>
    <row r="8" spans="1:17">
      <c r="J8" s="1" t="s">
        <v>88</v>
      </c>
      <c r="K8" s="15">
        <v>347.04</v>
      </c>
      <c r="L8" s="16">
        <v>5.7672801043326949E-3</v>
      </c>
      <c r="M8" s="16">
        <v>5.7500685620257785E-2</v>
      </c>
    </row>
    <row r="9" spans="1:17">
      <c r="A9" s="17" t="s">
        <v>3</v>
      </c>
      <c r="D9" s="18">
        <v>197.91109759</v>
      </c>
      <c r="E9" s="18">
        <v>231.85035477</v>
      </c>
      <c r="F9" s="18">
        <v>297.82681287000003</v>
      </c>
      <c r="G9" s="18">
        <v>242.98329119000002</v>
      </c>
      <c r="H9" s="18">
        <v>310.68834454173913</v>
      </c>
      <c r="J9" s="1" t="s">
        <v>89</v>
      </c>
      <c r="K9" s="15">
        <v>1414.43</v>
      </c>
      <c r="L9" s="16">
        <v>3.1133868542736476E-3</v>
      </c>
      <c r="M9" s="16">
        <v>0.16509884678747944</v>
      </c>
    </row>
    <row r="10" spans="1:17">
      <c r="A10" s="5" t="s">
        <v>4</v>
      </c>
      <c r="J10" s="1" t="s">
        <v>90</v>
      </c>
      <c r="K10" s="15">
        <v>1827.64</v>
      </c>
      <c r="L10" s="16">
        <v>1.7978907671731825E-3</v>
      </c>
      <c r="M10" s="16">
        <v>0.11454375811831863</v>
      </c>
    </row>
    <row r="11" spans="1:17">
      <c r="A11" s="17" t="s">
        <v>5</v>
      </c>
      <c r="D11" s="18">
        <v>197.91109759</v>
      </c>
      <c r="E11" s="18">
        <v>231.85035477</v>
      </c>
      <c r="F11" s="18">
        <v>297.82681287000003</v>
      </c>
      <c r="G11" s="18">
        <v>242.98329119000002</v>
      </c>
      <c r="H11" s="18">
        <v>310.68834454173913</v>
      </c>
      <c r="J11" s="1" t="s">
        <v>91</v>
      </c>
      <c r="K11" s="15">
        <v>1760.84</v>
      </c>
      <c r="L11" s="16">
        <v>-6.0343319051893163E-3</v>
      </c>
      <c r="M11" s="16">
        <v>-0.17986409006013027</v>
      </c>
    </row>
    <row r="12" spans="1:17">
      <c r="A12" s="1" t="s">
        <v>85</v>
      </c>
      <c r="D12" s="20">
        <v>195.10803813000001</v>
      </c>
      <c r="E12" s="20">
        <v>229.34168801999999</v>
      </c>
      <c r="F12" s="20">
        <v>293.91531275</v>
      </c>
      <c r="G12" s="20">
        <v>240.73959502714288</v>
      </c>
      <c r="H12" s="20">
        <v>301.62052222043479</v>
      </c>
      <c r="K12" s="15"/>
      <c r="L12" s="16"/>
      <c r="M12" s="16"/>
      <c r="Q12" s="18"/>
    </row>
    <row r="13" spans="1:17">
      <c r="A13" s="1" t="s">
        <v>86</v>
      </c>
      <c r="D13" s="20">
        <v>2.8030594600000001</v>
      </c>
      <c r="E13" s="20">
        <v>2.5086667500000002</v>
      </c>
      <c r="F13" s="20">
        <v>3.9115001199999999</v>
      </c>
      <c r="G13" s="20">
        <v>2.2436961628571428</v>
      </c>
      <c r="H13" s="20">
        <v>9.0678223213043481</v>
      </c>
      <c r="K13" s="15"/>
      <c r="L13" s="16"/>
      <c r="M13" s="16"/>
    </row>
    <row r="14" spans="1:17">
      <c r="A14" s="17" t="s">
        <v>8</v>
      </c>
      <c r="D14" s="18">
        <v>0</v>
      </c>
      <c r="E14" s="18">
        <v>0</v>
      </c>
      <c r="F14" s="18">
        <v>0</v>
      </c>
      <c r="G14" s="34">
        <v>0</v>
      </c>
      <c r="H14" s="34">
        <v>0</v>
      </c>
      <c r="K14" s="15"/>
      <c r="L14" s="16"/>
      <c r="M14" s="16"/>
    </row>
    <row r="15" spans="1:17">
      <c r="A15" s="17" t="s">
        <v>9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  <c r="K15" s="15"/>
      <c r="L15" s="16"/>
      <c r="M15" s="16"/>
    </row>
    <row r="16" spans="1:17">
      <c r="A16" s="17" t="s">
        <v>10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  <c r="K16" s="15"/>
      <c r="L16" s="16"/>
      <c r="M16" s="16"/>
    </row>
    <row r="17" spans="1:13">
      <c r="A17" s="17"/>
      <c r="D17" s="18"/>
      <c r="E17" s="18"/>
      <c r="F17" s="18"/>
      <c r="G17" s="18"/>
      <c r="H17" s="18"/>
      <c r="K17" s="15"/>
      <c r="L17" s="16"/>
      <c r="M17" s="16"/>
    </row>
    <row r="18" spans="1:13">
      <c r="A18" s="17"/>
      <c r="D18" s="18"/>
      <c r="E18" s="18"/>
      <c r="F18" s="18"/>
      <c r="G18" s="18"/>
      <c r="H18" s="18"/>
      <c r="K18" s="15"/>
      <c r="L18" s="16"/>
      <c r="M18" s="16"/>
    </row>
    <row r="19" spans="1:13">
      <c r="D19" s="20"/>
      <c r="E19" s="20"/>
      <c r="F19" s="20"/>
      <c r="G19" s="20"/>
      <c r="H19" s="20"/>
      <c r="K19" s="15"/>
      <c r="L19" s="16"/>
      <c r="M19" s="16"/>
    </row>
    <row r="20" spans="1:13">
      <c r="A20" s="17" t="s">
        <v>13</v>
      </c>
      <c r="D20" s="21">
        <v>44350</v>
      </c>
      <c r="E20" s="21">
        <v>55034</v>
      </c>
      <c r="F20" s="21">
        <v>57488</v>
      </c>
      <c r="G20" s="21">
        <v>53222.571428571428</v>
      </c>
      <c r="H20" s="21">
        <v>63497.391304347824</v>
      </c>
      <c r="K20" s="15"/>
      <c r="L20" s="16"/>
      <c r="M20" s="16"/>
    </row>
    <row r="21" spans="1:13">
      <c r="A21" s="5" t="s">
        <v>14</v>
      </c>
      <c r="D21" s="20"/>
      <c r="E21" s="20"/>
      <c r="F21" s="20"/>
      <c r="G21" s="20"/>
      <c r="H21" s="20"/>
    </row>
    <row r="22" spans="1:13">
      <c r="A22" s="17"/>
      <c r="D22" s="21"/>
      <c r="E22" s="21"/>
      <c r="F22" s="21"/>
      <c r="G22" s="21"/>
      <c r="H22" s="21"/>
    </row>
    <row r="23" spans="1:13">
      <c r="A23" s="5"/>
    </row>
    <row r="24" spans="1:13">
      <c r="A24" s="6" t="s">
        <v>71</v>
      </c>
      <c r="B24" s="6"/>
      <c r="C24" s="6"/>
      <c r="D24" s="35">
        <v>0</v>
      </c>
      <c r="E24" s="35">
        <v>0</v>
      </c>
      <c r="F24" s="35">
        <v>0</v>
      </c>
      <c r="G24" s="35"/>
      <c r="H24" s="35"/>
    </row>
    <row r="25" spans="1:13">
      <c r="A25" s="6" t="s">
        <v>72</v>
      </c>
      <c r="B25" s="6"/>
      <c r="C25" s="6"/>
      <c r="D25" s="36">
        <v>0</v>
      </c>
      <c r="E25" s="36">
        <v>0</v>
      </c>
      <c r="F25" s="36">
        <v>0</v>
      </c>
      <c r="G25" s="36"/>
      <c r="H25" s="36"/>
    </row>
    <row r="26" spans="1:13">
      <c r="A26" s="6" t="s">
        <v>73</v>
      </c>
      <c r="B26" s="6"/>
      <c r="C26" s="6"/>
      <c r="D26" s="6"/>
      <c r="E26" s="6"/>
      <c r="F26" s="6"/>
      <c r="G26" s="6"/>
      <c r="H26" s="6"/>
    </row>
    <row r="27" spans="1:13" ht="12.75">
      <c r="A27" s="2"/>
      <c r="B27" s="2"/>
      <c r="C27" s="2"/>
      <c r="D27" s="2"/>
      <c r="E27" s="2"/>
      <c r="F27" s="2"/>
      <c r="G27" s="2"/>
      <c r="H27" s="2"/>
    </row>
    <row r="28" spans="1:13" ht="11.25">
      <c r="B28" s="8"/>
      <c r="F28" s="8"/>
    </row>
    <row r="31" spans="1:13" ht="12.75">
      <c r="A31" s="38" t="s">
        <v>74</v>
      </c>
      <c r="B31" s="38"/>
      <c r="C31" s="2"/>
      <c r="D31" s="38" t="s">
        <v>74</v>
      </c>
      <c r="E31" s="38"/>
      <c r="F31" s="2"/>
      <c r="G31" s="38" t="s">
        <v>74</v>
      </c>
      <c r="H31" s="38"/>
    </row>
    <row r="32" spans="1:13" ht="11.25">
      <c r="A32" s="40" t="s">
        <v>46</v>
      </c>
      <c r="B32" s="8"/>
      <c r="C32" s="8"/>
      <c r="D32" s="40" t="s">
        <v>47</v>
      </c>
      <c r="E32" s="8"/>
      <c r="F32" s="8"/>
      <c r="G32" s="40" t="s">
        <v>48</v>
      </c>
      <c r="H32" s="8"/>
    </row>
    <row r="33" spans="1:8">
      <c r="A33" s="6"/>
      <c r="B33" s="31" t="s">
        <v>49</v>
      </c>
      <c r="C33" s="26"/>
      <c r="D33" s="6" t="s">
        <v>50</v>
      </c>
      <c r="E33" s="31" t="s">
        <v>51</v>
      </c>
      <c r="F33" s="26"/>
      <c r="G33" s="6" t="s">
        <v>50</v>
      </c>
      <c r="H33" s="31" t="s">
        <v>51</v>
      </c>
    </row>
    <row r="34" spans="1:8">
      <c r="A34" s="6" t="s">
        <v>84</v>
      </c>
      <c r="B34" s="32" t="s">
        <v>93</v>
      </c>
      <c r="C34" s="26"/>
      <c r="D34" s="6" t="s">
        <v>84</v>
      </c>
      <c r="E34" s="32" t="s">
        <v>94</v>
      </c>
      <c r="F34" s="26"/>
      <c r="G34" s="6" t="s">
        <v>84</v>
      </c>
      <c r="H34" s="32" t="s">
        <v>94</v>
      </c>
    </row>
    <row r="35" spans="1:8">
      <c r="A35" s="1" t="s">
        <v>123</v>
      </c>
      <c r="B35" s="22">
        <v>48.590899999999998</v>
      </c>
      <c r="D35" s="1" t="s">
        <v>166</v>
      </c>
      <c r="E35" s="22">
        <v>4.1666670000000003</v>
      </c>
      <c r="G35" s="1" t="s">
        <v>126</v>
      </c>
      <c r="H35" s="22">
        <v>-4.3859649999999997</v>
      </c>
    </row>
    <row r="36" spans="1:8">
      <c r="A36" s="1" t="s">
        <v>124</v>
      </c>
      <c r="B36" s="22">
        <v>43.957500000000003</v>
      </c>
      <c r="D36" s="1" t="s">
        <v>118</v>
      </c>
      <c r="E36" s="22">
        <v>2.7635619999999999</v>
      </c>
      <c r="G36" s="1" t="s">
        <v>167</v>
      </c>
      <c r="H36" s="22">
        <v>-3.4482759999999999</v>
      </c>
    </row>
    <row r="37" spans="1:8">
      <c r="A37" s="1" t="s">
        <v>117</v>
      </c>
      <c r="B37" s="22">
        <v>24.4299</v>
      </c>
      <c r="D37" s="1" t="s">
        <v>124</v>
      </c>
      <c r="E37" s="22">
        <v>1.573167</v>
      </c>
      <c r="G37" s="1" t="s">
        <v>168</v>
      </c>
      <c r="H37" s="22">
        <v>-2.5087510000000002</v>
      </c>
    </row>
    <row r="38" spans="1:8">
      <c r="A38" s="1" t="s">
        <v>127</v>
      </c>
      <c r="B38" s="22">
        <v>17.1782</v>
      </c>
      <c r="D38" s="1" t="s">
        <v>169</v>
      </c>
      <c r="E38" s="22">
        <v>1.5379240000000001</v>
      </c>
      <c r="G38" s="1" t="s">
        <v>170</v>
      </c>
      <c r="H38" s="22">
        <v>-1.570681</v>
      </c>
    </row>
    <row r="39" spans="1:8">
      <c r="A39" s="1" t="s">
        <v>168</v>
      </c>
      <c r="B39" s="22">
        <v>12.8927</v>
      </c>
      <c r="D39" s="1" t="s">
        <v>125</v>
      </c>
      <c r="E39" s="22">
        <v>1.474674</v>
      </c>
      <c r="G39" s="1" t="s">
        <v>117</v>
      </c>
      <c r="H39" s="22">
        <v>-1.4959020000000001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82</v>
      </c>
      <c r="B1" s="37"/>
      <c r="C1" s="37"/>
      <c r="D1" s="37"/>
      <c r="E1" s="37"/>
      <c r="F1" s="37"/>
      <c r="G1" s="37"/>
      <c r="H1" s="37"/>
      <c r="I1" s="41"/>
      <c r="J1" s="41"/>
      <c r="K1" s="42">
        <v>45029</v>
      </c>
      <c r="L1" s="42"/>
      <c r="M1" s="42"/>
    </row>
    <row r="3" spans="1:13" ht="12.75">
      <c r="A3" s="38" t="s">
        <v>83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45029</v>
      </c>
      <c r="E6" s="12">
        <v>45028</v>
      </c>
      <c r="F6" s="12">
        <v>45027</v>
      </c>
      <c r="G6" s="13" t="s">
        <v>21</v>
      </c>
      <c r="H6" s="13" t="s">
        <v>22</v>
      </c>
      <c r="L6" s="11" t="s">
        <v>30</v>
      </c>
      <c r="M6" s="33">
        <v>44925</v>
      </c>
    </row>
    <row r="7" spans="1:13">
      <c r="G7" s="11" t="s">
        <v>23</v>
      </c>
      <c r="H7" s="11" t="s">
        <v>23</v>
      </c>
      <c r="J7" s="1" t="s">
        <v>110</v>
      </c>
      <c r="K7" s="15">
        <v>6164.28</v>
      </c>
      <c r="L7" s="16">
        <v>2.4979996487186629E-3</v>
      </c>
      <c r="M7" s="16">
        <v>7.6521408076338115E-2</v>
      </c>
    </row>
    <row r="8" spans="1:13">
      <c r="J8" s="1" t="s">
        <v>81</v>
      </c>
      <c r="K8" s="15">
        <v>4619.49</v>
      </c>
      <c r="L8" s="16">
        <v>1.7652097541933642E-3</v>
      </c>
      <c r="M8" s="16">
        <v>4.5031818171535232E-2</v>
      </c>
    </row>
    <row r="9" spans="1:13">
      <c r="A9" s="17" t="s">
        <v>3</v>
      </c>
      <c r="D9" s="18">
        <v>136.90533403000001</v>
      </c>
      <c r="E9" s="18">
        <v>137.03999813999999</v>
      </c>
      <c r="F9" s="18">
        <v>128.75819159</v>
      </c>
      <c r="G9" s="18">
        <v>129.59891521</v>
      </c>
      <c r="H9" s="18">
        <v>157.23822312043478</v>
      </c>
      <c r="J9" s="1" t="s">
        <v>111</v>
      </c>
      <c r="K9" s="15">
        <v>16946.93</v>
      </c>
      <c r="L9" s="16">
        <v>2.4987148536885773E-3</v>
      </c>
      <c r="M9" s="16">
        <v>7.652117128934699E-2</v>
      </c>
    </row>
    <row r="10" spans="1:13">
      <c r="A10" s="5" t="s">
        <v>4</v>
      </c>
      <c r="K10" s="15"/>
      <c r="L10" s="16"/>
      <c r="M10" s="16"/>
    </row>
    <row r="11" spans="1:13">
      <c r="A11" s="17" t="s">
        <v>5</v>
      </c>
      <c r="D11" s="18">
        <v>136.11165448</v>
      </c>
      <c r="E11" s="18">
        <v>135.7444094</v>
      </c>
      <c r="F11" s="18">
        <v>127.68097508</v>
      </c>
      <c r="G11" s="18">
        <v>128.77514705571429</v>
      </c>
      <c r="H11" s="18">
        <v>156.69369524086957</v>
      </c>
      <c r="K11" s="15"/>
      <c r="L11" s="16"/>
      <c r="M11" s="16"/>
    </row>
    <row r="12" spans="1:13">
      <c r="A12" s="1" t="s">
        <v>112</v>
      </c>
      <c r="D12" s="20">
        <v>134.88147746000001</v>
      </c>
      <c r="E12" s="20">
        <v>134.97131281</v>
      </c>
      <c r="F12" s="20">
        <v>125.37374242</v>
      </c>
      <c r="G12" s="20">
        <v>127.87047725714287</v>
      </c>
      <c r="H12" s="20">
        <v>156.24551365608696</v>
      </c>
      <c r="K12" s="15"/>
      <c r="L12" s="16"/>
      <c r="M12" s="16"/>
    </row>
    <row r="13" spans="1:13">
      <c r="D13" s="20"/>
      <c r="E13" s="20"/>
      <c r="F13" s="20"/>
      <c r="G13" s="20"/>
      <c r="H13" s="20"/>
      <c r="K13" s="15"/>
      <c r="L13" s="16"/>
      <c r="M13" s="16"/>
    </row>
    <row r="14" spans="1:13">
      <c r="D14" s="20"/>
      <c r="E14" s="20"/>
      <c r="F14" s="20"/>
      <c r="G14" s="20"/>
      <c r="H14" s="20"/>
      <c r="L14" s="16"/>
      <c r="M14" s="16"/>
    </row>
    <row r="15" spans="1:13">
      <c r="A15" s="17" t="s">
        <v>8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</row>
    <row r="16" spans="1:13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0.79367955000000001</v>
      </c>
      <c r="E19" s="18">
        <v>1.2955887399999999</v>
      </c>
      <c r="F19" s="18">
        <v>1.07721651</v>
      </c>
      <c r="G19" s="18">
        <v>0.82376815428571426</v>
      </c>
      <c r="H19" s="18">
        <v>0.54452787956521742</v>
      </c>
    </row>
    <row r="20" spans="1:8">
      <c r="A20" s="1" t="s">
        <v>12</v>
      </c>
      <c r="D20" s="20">
        <v>0.29150890000000002</v>
      </c>
      <c r="E20" s="20">
        <v>0.73683467000000002</v>
      </c>
      <c r="F20" s="20">
        <v>0.64015681999999996</v>
      </c>
      <c r="G20" s="20">
        <v>0.33458480714285715</v>
      </c>
      <c r="H20" s="20">
        <v>0.2481416673913043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31064</v>
      </c>
      <c r="E22" s="21">
        <v>36322</v>
      </c>
      <c r="F22" s="21">
        <v>35214</v>
      </c>
      <c r="G22" s="21">
        <v>33274.571428571428</v>
      </c>
      <c r="H22" s="21">
        <v>41301.217391304344</v>
      </c>
    </row>
    <row r="23" spans="1:8">
      <c r="A23" s="5" t="s">
        <v>14</v>
      </c>
    </row>
    <row r="27" spans="1:8" ht="12.75">
      <c r="A27" s="38" t="s">
        <v>77</v>
      </c>
      <c r="B27" s="38"/>
      <c r="C27" s="2"/>
      <c r="D27" s="38" t="s">
        <v>77</v>
      </c>
      <c r="E27" s="38"/>
      <c r="F27" s="2"/>
      <c r="G27" s="38" t="s">
        <v>77</v>
      </c>
      <c r="H27" s="38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93</v>
      </c>
      <c r="C30" s="26"/>
      <c r="D30" s="6" t="s">
        <v>84</v>
      </c>
      <c r="E30" s="32" t="s">
        <v>94</v>
      </c>
      <c r="F30" s="26"/>
      <c r="G30" s="6" t="s">
        <v>84</v>
      </c>
      <c r="H30" s="32" t="s">
        <v>94</v>
      </c>
    </row>
    <row r="31" spans="1:8">
      <c r="A31" s="1" t="s">
        <v>80</v>
      </c>
      <c r="B31" s="22">
        <v>38.784100000000002</v>
      </c>
      <c r="D31" s="1" t="s">
        <v>171</v>
      </c>
      <c r="E31" s="22">
        <v>4.292929</v>
      </c>
      <c r="G31" s="1" t="s">
        <v>172</v>
      </c>
      <c r="H31" s="22">
        <v>-5.031447</v>
      </c>
    </row>
    <row r="32" spans="1:8">
      <c r="A32" s="1" t="s">
        <v>78</v>
      </c>
      <c r="B32" s="22">
        <v>24.1905</v>
      </c>
      <c r="D32" s="1" t="s">
        <v>130</v>
      </c>
      <c r="E32" s="22">
        <v>3.7037040000000001</v>
      </c>
      <c r="G32" s="1" t="s">
        <v>116</v>
      </c>
      <c r="H32" s="22">
        <v>-4.4642860000000004</v>
      </c>
    </row>
    <row r="33" spans="1:8">
      <c r="A33" s="1" t="s">
        <v>95</v>
      </c>
      <c r="B33" s="22">
        <v>22.515899999999998</v>
      </c>
      <c r="D33" s="1" t="s">
        <v>95</v>
      </c>
      <c r="E33" s="22">
        <v>2.3567469999999999</v>
      </c>
      <c r="G33" s="1" t="s">
        <v>173</v>
      </c>
      <c r="H33" s="22">
        <v>-3.125</v>
      </c>
    </row>
    <row r="34" spans="1:8">
      <c r="A34" s="1" t="s">
        <v>79</v>
      </c>
      <c r="B34" s="22">
        <v>17.018599999999999</v>
      </c>
      <c r="D34" s="1" t="s">
        <v>129</v>
      </c>
      <c r="E34" s="22">
        <v>1.861702</v>
      </c>
      <c r="G34" s="1" t="s">
        <v>128</v>
      </c>
      <c r="H34" s="22">
        <v>-2.0979019999999999</v>
      </c>
    </row>
    <row r="35" spans="1:8">
      <c r="A35" s="1" t="s">
        <v>174</v>
      </c>
      <c r="B35" s="22">
        <v>5.0590000000000002</v>
      </c>
      <c r="D35" s="1" t="s">
        <v>175</v>
      </c>
      <c r="E35" s="22">
        <v>1.8223229999999999</v>
      </c>
      <c r="G35" s="1" t="s">
        <v>119</v>
      </c>
      <c r="H35" s="22">
        <v>-1.886792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35"/>
  <sheetViews>
    <sheetView showGridLines="0" topLeftCell="A1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96</v>
      </c>
      <c r="B1" s="37"/>
      <c r="C1" s="37"/>
      <c r="D1" s="37"/>
      <c r="E1" s="37"/>
      <c r="F1" s="37"/>
      <c r="G1" s="37"/>
      <c r="H1" s="37"/>
      <c r="I1" s="41"/>
      <c r="J1" s="41"/>
      <c r="K1" s="42">
        <v>45029</v>
      </c>
      <c r="L1" s="42"/>
      <c r="M1" s="42"/>
    </row>
    <row r="3" spans="1:13" ht="12.75">
      <c r="A3" s="38" t="s">
        <v>97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23" t="s">
        <v>29</v>
      </c>
      <c r="M5" s="23" t="s">
        <v>29</v>
      </c>
    </row>
    <row r="6" spans="1:13" ht="21">
      <c r="D6" s="12">
        <v>45029</v>
      </c>
      <c r="E6" s="12">
        <v>45028</v>
      </c>
      <c r="F6" s="12">
        <v>45027</v>
      </c>
      <c r="G6" s="13" t="s">
        <v>21</v>
      </c>
      <c r="H6" s="24" t="s">
        <v>22</v>
      </c>
      <c r="L6" s="23" t="s">
        <v>30</v>
      </c>
      <c r="M6" s="25">
        <v>44925</v>
      </c>
    </row>
    <row r="7" spans="1:13">
      <c r="G7" s="11" t="s">
        <v>23</v>
      </c>
      <c r="H7" s="23" t="s">
        <v>23</v>
      </c>
      <c r="J7" s="1" t="s">
        <v>99</v>
      </c>
      <c r="K7" s="15">
        <v>560.05999999999995</v>
      </c>
      <c r="L7" s="19">
        <v>-1.6933744496533398E-3</v>
      </c>
      <c r="M7" s="19">
        <v>1.2986543192012645E-2</v>
      </c>
    </row>
    <row r="8" spans="1:13">
      <c r="H8" s="26"/>
      <c r="J8" s="1" t="s">
        <v>100</v>
      </c>
      <c r="K8" s="15">
        <v>1110.24</v>
      </c>
      <c r="L8" s="19">
        <v>-1.6725114647961892E-3</v>
      </c>
      <c r="M8" s="19">
        <v>1.8568807339449656E-2</v>
      </c>
    </row>
    <row r="9" spans="1:13">
      <c r="A9" s="17" t="s">
        <v>3</v>
      </c>
      <c r="D9" s="18">
        <v>660.45621373999995</v>
      </c>
      <c r="E9" s="18">
        <v>662.20707462999997</v>
      </c>
      <c r="F9" s="18">
        <v>815.95626359000005</v>
      </c>
      <c r="G9" s="18">
        <v>604.00708756500001</v>
      </c>
      <c r="H9" s="27">
        <v>798.1145269565219</v>
      </c>
      <c r="J9" s="1" t="s">
        <v>103</v>
      </c>
      <c r="K9" s="15">
        <v>1216.1500000000001</v>
      </c>
      <c r="L9" s="19">
        <v>4.1953209831846472E-4</v>
      </c>
      <c r="M9" s="19">
        <v>2.2834314550042034E-2</v>
      </c>
    </row>
    <row r="10" spans="1:13">
      <c r="A10" s="5" t="s">
        <v>4</v>
      </c>
      <c r="H10" s="26"/>
      <c r="K10" s="15"/>
      <c r="L10" s="16"/>
      <c r="M10" s="16"/>
    </row>
    <row r="11" spans="1:13">
      <c r="A11" s="17" t="s">
        <v>5</v>
      </c>
      <c r="D11" s="18">
        <v>481.47565244999998</v>
      </c>
      <c r="E11" s="18">
        <v>472.72734889999998</v>
      </c>
      <c r="F11" s="18">
        <v>558.16739783000003</v>
      </c>
      <c r="G11" s="18">
        <v>461.89715256333329</v>
      </c>
      <c r="H11" s="27">
        <v>622.09008447304336</v>
      </c>
      <c r="K11" s="15"/>
      <c r="L11" s="16"/>
      <c r="M11" s="16"/>
    </row>
    <row r="12" spans="1:13" hidden="1">
      <c r="A12" s="1" t="s">
        <v>98</v>
      </c>
      <c r="D12" s="20">
        <v>134.88147746000001</v>
      </c>
      <c r="E12" s="20">
        <v>134.97131281</v>
      </c>
      <c r="F12" s="20">
        <v>125.37374242</v>
      </c>
      <c r="G12" s="20">
        <v>127.87047725714287</v>
      </c>
      <c r="H12" s="28">
        <v>156.24551365608696</v>
      </c>
      <c r="K12" s="15"/>
      <c r="L12" s="16"/>
      <c r="M12" s="16"/>
    </row>
    <row r="13" spans="1:13" hidden="1">
      <c r="D13" s="20"/>
      <c r="E13" s="20"/>
      <c r="F13" s="20"/>
      <c r="G13" s="20"/>
      <c r="H13" s="28"/>
      <c r="K13" s="15"/>
      <c r="L13" s="16"/>
      <c r="M13" s="16"/>
    </row>
    <row r="14" spans="1:13">
      <c r="D14" s="20"/>
      <c r="E14" s="20"/>
      <c r="F14" s="20"/>
      <c r="G14" s="20"/>
      <c r="H14" s="28"/>
      <c r="L14" s="16"/>
      <c r="M14" s="16"/>
    </row>
    <row r="15" spans="1:13">
      <c r="A15" s="17" t="s">
        <v>8</v>
      </c>
      <c r="D15" s="18">
        <v>3.7966029999999998E-2</v>
      </c>
      <c r="E15" s="18">
        <v>0.51587395999999996</v>
      </c>
      <c r="F15" s="18">
        <v>0.24978719999999999</v>
      </c>
      <c r="G15" s="18">
        <v>0.18440675428571426</v>
      </c>
      <c r="H15" s="27">
        <v>0.89946190478260879</v>
      </c>
    </row>
    <row r="16" spans="1:13" hidden="1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27">
        <v>0</v>
      </c>
    </row>
    <row r="17" spans="1:8" hidden="1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27">
        <v>0</v>
      </c>
    </row>
    <row r="18" spans="1:8">
      <c r="D18" s="20"/>
      <c r="E18" s="20"/>
      <c r="F18" s="20"/>
      <c r="G18" s="20"/>
      <c r="H18" s="28"/>
    </row>
    <row r="19" spans="1:8">
      <c r="A19" s="17" t="s">
        <v>11</v>
      </c>
      <c r="D19" s="18">
        <v>178.94259525999999</v>
      </c>
      <c r="E19" s="18">
        <v>188.96385176999999</v>
      </c>
      <c r="F19" s="18">
        <v>257.53907856000001</v>
      </c>
      <c r="G19" s="18">
        <v>121.62410896142856</v>
      </c>
      <c r="H19" s="27">
        <v>175.12498057869567</v>
      </c>
    </row>
    <row r="20" spans="1:8">
      <c r="A20" s="1" t="s">
        <v>12</v>
      </c>
      <c r="D20" s="20">
        <v>0</v>
      </c>
      <c r="E20" s="20">
        <v>1.546895E-2</v>
      </c>
      <c r="F20" s="20">
        <v>8.6670221400000003</v>
      </c>
      <c r="G20" s="20">
        <v>1.5353159485714287</v>
      </c>
      <c r="H20" s="28">
        <v>19.842270890869571</v>
      </c>
    </row>
    <row r="21" spans="1:8">
      <c r="D21" s="7"/>
      <c r="E21" s="7"/>
      <c r="F21" s="7"/>
      <c r="G21" s="7"/>
      <c r="H21" s="29"/>
    </row>
    <row r="22" spans="1:8">
      <c r="A22" s="17" t="s">
        <v>13</v>
      </c>
      <c r="D22" s="21">
        <v>244916</v>
      </c>
      <c r="E22" s="21">
        <v>251970</v>
      </c>
      <c r="F22" s="21">
        <v>287430</v>
      </c>
      <c r="G22" s="21">
        <v>241206.33333333334</v>
      </c>
      <c r="H22" s="30">
        <v>306734.17391304346</v>
      </c>
    </row>
    <row r="23" spans="1:8">
      <c r="A23" s="5" t="s">
        <v>14</v>
      </c>
    </row>
    <row r="27" spans="1:8" ht="12.75">
      <c r="A27" s="38" t="s">
        <v>101</v>
      </c>
      <c r="B27" s="38"/>
      <c r="C27" s="2"/>
      <c r="D27" s="38" t="s">
        <v>101</v>
      </c>
      <c r="E27" s="38"/>
      <c r="F27" s="2"/>
      <c r="G27" s="38" t="s">
        <v>101</v>
      </c>
      <c r="H27" s="38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93</v>
      </c>
      <c r="C30" s="26"/>
      <c r="D30" s="6" t="s">
        <v>84</v>
      </c>
      <c r="E30" s="32" t="s">
        <v>94</v>
      </c>
      <c r="F30" s="26"/>
      <c r="G30" s="6" t="s">
        <v>84</v>
      </c>
      <c r="H30" s="32" t="s">
        <v>94</v>
      </c>
    </row>
    <row r="31" spans="1:8">
      <c r="A31" s="1" t="s">
        <v>106</v>
      </c>
      <c r="B31" s="22">
        <v>67.240300000000005</v>
      </c>
      <c r="D31" s="1" t="s">
        <v>176</v>
      </c>
      <c r="E31" s="22">
        <v>13.253012</v>
      </c>
      <c r="G31" s="1" t="s">
        <v>177</v>
      </c>
      <c r="H31" s="22">
        <v>-8.3582090000000004</v>
      </c>
    </row>
    <row r="32" spans="1:8">
      <c r="A32" s="1" t="s">
        <v>136</v>
      </c>
      <c r="B32" s="22">
        <v>31.4572</v>
      </c>
      <c r="D32" s="1" t="s">
        <v>178</v>
      </c>
      <c r="E32" s="22">
        <v>10.294117999999999</v>
      </c>
      <c r="G32" s="1" t="s">
        <v>179</v>
      </c>
      <c r="H32" s="22">
        <v>-7.5795859999999999</v>
      </c>
    </row>
    <row r="33" spans="1:8">
      <c r="A33" s="1" t="s">
        <v>180</v>
      </c>
      <c r="B33" s="22">
        <v>25.364699999999999</v>
      </c>
      <c r="D33" s="1" t="s">
        <v>131</v>
      </c>
      <c r="E33" s="22">
        <v>8.747045</v>
      </c>
      <c r="G33" s="1" t="s">
        <v>181</v>
      </c>
      <c r="H33" s="22">
        <v>-7.1428570000000002</v>
      </c>
    </row>
    <row r="34" spans="1:8">
      <c r="A34" s="1" t="s">
        <v>109</v>
      </c>
      <c r="B34" s="22">
        <v>22.241499999999998</v>
      </c>
      <c r="D34" s="1" t="s">
        <v>182</v>
      </c>
      <c r="E34" s="22">
        <v>7.0370369999999998</v>
      </c>
      <c r="G34" s="1" t="s">
        <v>132</v>
      </c>
      <c r="H34" s="22">
        <v>-5.4507770000000004</v>
      </c>
    </row>
    <row r="35" spans="1:8">
      <c r="A35" s="1" t="s">
        <v>183</v>
      </c>
      <c r="B35" s="22">
        <v>21.2896</v>
      </c>
      <c r="D35" s="1" t="s">
        <v>184</v>
      </c>
      <c r="E35" s="22">
        <v>6.7677949999999996</v>
      </c>
      <c r="G35" s="1" t="s">
        <v>185</v>
      </c>
      <c r="H35" s="22">
        <v>-5.3719010000000003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404ce55e-d47d-4e22-b0f7-c3e46cb4e632" origin="userSelected"/>
</file>

<file path=customXml/itemProps1.xml><?xml version="1.0" encoding="utf-8"?>
<ds:datastoreItem xmlns:ds="http://schemas.openxmlformats.org/officeDocument/2006/customXml" ds:itemID="{19FD2F53-6F9E-4D56-9894-AFC48BC20CC5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20</vt:i4>
      </vt:variant>
    </vt:vector>
  </HeadingPairs>
  <TitlesOfParts>
    <vt:vector size="27" baseType="lpstr">
      <vt:lpstr>next_day_cash</vt:lpstr>
      <vt:lpstr>Paris</vt:lpstr>
      <vt:lpstr>Amsterdam</vt:lpstr>
      <vt:lpstr>Brussels</vt:lpstr>
      <vt:lpstr>Dublin</vt:lpstr>
      <vt:lpstr>Lisbon</vt:lpstr>
      <vt:lpstr>Oslo</vt:lpstr>
      <vt:lpstr>FALLD</vt:lpstr>
      <vt:lpstr>FALLO</vt:lpstr>
      <vt:lpstr>Ind</vt:lpstr>
      <vt:lpstr>IndN</vt:lpstr>
      <vt:lpstr>RISED</vt:lpstr>
      <vt:lpstr>RISEO</vt:lpstr>
      <vt:lpstr>TOPCP</vt:lpstr>
      <vt:lpstr>TOPCPA</vt:lpstr>
      <vt:lpstr>TOPCPAM</vt:lpstr>
      <vt:lpstr>TOPCPAMS</vt:lpstr>
      <vt:lpstr>TOPCPBR</vt:lpstr>
      <vt:lpstr>TOPCPBRU</vt:lpstr>
      <vt:lpstr>TOPCPLI</vt:lpstr>
      <vt:lpstr>TOPCPLIS</vt:lpstr>
      <vt:lpstr>TOPVOLD</vt:lpstr>
      <vt:lpstr>TOPVOLO</vt:lpstr>
      <vt:lpstr>TOPVP</vt:lpstr>
      <vt:lpstr>TOPVPA</vt:lpstr>
      <vt:lpstr>TOPVPB</vt:lpstr>
      <vt:lpstr>TOPVPL</vt:lpstr>
    </vt:vector>
  </TitlesOfParts>
  <Company>EURONEXT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Pim Harte</dc:creator>
  <cp:lastModifiedBy>Statistics</cp:lastModifiedBy>
  <dcterms:created xsi:type="dcterms:W3CDTF">2018-07-18T11:50:30Z</dcterms:created>
  <dcterms:modified xsi:type="dcterms:W3CDTF">2023-04-17T07:44:47Z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f6a793b0-63cd-4c54-9e1e-126619de5d2d</vt:lpwstr>
  </property>
  <property fmtid="{D5CDD505-2E9C-101B-9397-08002B2CF9AE}" pid="3" name="bjDocumentSecurityLabel">
    <vt:lpwstr>This item has no classification</vt:lpwstr>
  </property>
  <property fmtid="{D5CDD505-2E9C-101B-9397-08002B2CF9AE}" pid="4" name="bjSaver">
    <vt:lpwstr>nKtxiQu8qLJutD/ClJozewGJOz/ty0c5</vt:lpwstr>
  </property>
  <property fmtid="{D5CDD505-2E9C-101B-9397-08002B2CF9AE}" pid="5" name="MSIP_Label_ac0b9ce6-6e99-42a1-af95-429494370cbc_Enabled">
    <vt:lpwstr>true</vt:lpwstr>
  </property>
  <property fmtid="{D5CDD505-2E9C-101B-9397-08002B2CF9AE}" pid="6" name="MSIP_Label_ac0b9ce6-6e99-42a1-af95-429494370cbc_SetDate">
    <vt:lpwstr>2022-03-31T09:42:14Z</vt:lpwstr>
  </property>
  <property fmtid="{D5CDD505-2E9C-101B-9397-08002B2CF9AE}" pid="7" name="MSIP_Label_ac0b9ce6-6e99-42a1-af95-429494370cbc_Method">
    <vt:lpwstr>Standard</vt:lpwstr>
  </property>
  <property fmtid="{D5CDD505-2E9C-101B-9397-08002B2CF9AE}" pid="8" name="MSIP_Label_ac0b9ce6-6e99-42a1-af95-429494370cbc_Name">
    <vt:lpwstr>ac0b9ce6-6e99-42a1-af95-429494370cbc</vt:lpwstr>
  </property>
  <property fmtid="{D5CDD505-2E9C-101B-9397-08002B2CF9AE}" pid="9" name="MSIP_Label_ac0b9ce6-6e99-42a1-af95-429494370cbc_SiteId">
    <vt:lpwstr>315b1ee5-c224-498b-871e-c140611d6d07</vt:lpwstr>
  </property>
  <property fmtid="{D5CDD505-2E9C-101B-9397-08002B2CF9AE}" pid="10" name="MSIP_Label_ac0b9ce6-6e99-42a1-af95-429494370cbc_ActionId">
    <vt:lpwstr>056aa399-37f7-4a22-a7e3-d3808a67cd74</vt:lpwstr>
  </property>
  <property fmtid="{D5CDD505-2E9C-101B-9397-08002B2CF9AE}" pid="11" name="MSIP_Label_ac0b9ce6-6e99-42a1-af95-429494370cbc_ContentBits">
    <vt:lpwstr>2</vt:lpwstr>
  </property>
</Properties>
</file>