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7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oad.exch.int\ems\ems\GenioBdmP\All_tasks_SE\StatEurope\NextDay\Output\"/>
    </mc:Choice>
  </mc:AlternateContent>
  <xr:revisionPtr revIDLastSave="0" documentId="8_{7C41A4EC-F975-4F2B-BBC5-ECA847974F20}" xr6:coauthVersionLast="47" xr6:coauthVersionMax="47" xr10:uidLastSave="{00000000-0000-0000-0000-000000000000}"/>
  <bookViews>
    <workbookView xWindow="523" yWindow="806" windowWidth="12343" windowHeight="6317" tabRatio="854" xr2:uid="{00000000-000D-0000-FFFF-FFFF00000000}"/>
  </bookViews>
  <sheets>
    <sheet name="next_day_cash" sheetId="12" r:id="rId1"/>
    <sheet name="Paris" sheetId="16" r:id="rId2"/>
    <sheet name="Amsterdam" sheetId="17" r:id="rId3"/>
    <sheet name="Brussels" sheetId="18" r:id="rId4"/>
    <sheet name="Dublin" sheetId="21" r:id="rId5"/>
    <sheet name="Lisbon" sheetId="20" r:id="rId6"/>
    <sheet name="Oslo" sheetId="22" r:id="rId7"/>
  </sheets>
  <definedNames>
    <definedName name="amsterdamGL">#REF!</definedName>
    <definedName name="brusselsGL">#REF!</definedName>
    <definedName name="dublinGL">#REF!</definedName>
    <definedName name="euronext">#REF!</definedName>
    <definedName name="FALLD">Dublin!$G$34:$H$39</definedName>
    <definedName name="FALLO">Oslo!$G$30:$H$35</definedName>
    <definedName name="Ind">next_day_cash!$B$29:$C$34</definedName>
    <definedName name="indices">#REF!</definedName>
    <definedName name="IndN">next_day_cash!$F$29:$G$34</definedName>
    <definedName name="lisbonGL">#REF!</definedName>
    <definedName name="loc">Paris!#REF!</definedName>
    <definedName name="local">#REF!</definedName>
    <definedName name="osloGL">#REF!</definedName>
    <definedName name="parisGL">#REF!</definedName>
    <definedName name="rep_gl">next_day_cash!#REF!</definedName>
    <definedName name="rep_glA">Amsterdam!#REF!</definedName>
    <definedName name="rep_glB">Brussels!#REF!</definedName>
    <definedName name="rep_glD">Dublin!#REF!</definedName>
    <definedName name="rep_glL">Lisbon!#REF!</definedName>
    <definedName name="rep_glo">Oslo!#REF!</definedName>
    <definedName name="rep_glP">Paris!#REF!</definedName>
    <definedName name="rep_ind">next_day_cash!#REF!</definedName>
    <definedName name="RISED">Dublin!$D$34:$E$39</definedName>
    <definedName name="RISEO">Oslo!$D$30:$E$35</definedName>
    <definedName name="TOPCP">Paris!$D$30:$E$35</definedName>
    <definedName name="TOPCPA">Paris!$G$30:$H$35</definedName>
    <definedName name="TOPCPAM">Amsterdam!$D$30:$E$35</definedName>
    <definedName name="TOPCPAMS">Amsterdam!$G$30:$H$35</definedName>
    <definedName name="TOPCPBR">Brussels!$D$30:$E$35</definedName>
    <definedName name="TOPCPBRU">Brussels!$G$30:$H$35</definedName>
    <definedName name="TOPCPLI">Lisbon!$D$30:$E$35</definedName>
    <definedName name="TOPCPLIS">Lisbon!$G$30:$H$35</definedName>
    <definedName name="TOPVOLD">Dublin!$A$34:$B$39</definedName>
    <definedName name="TOPVOLO">Oslo!$A$30:$B$35</definedName>
    <definedName name="TOPVP">Paris!$A$30:$B$35</definedName>
    <definedName name="TOPVPA">Amsterdam!$A$30:$B$35</definedName>
    <definedName name="TOPVPB">Brussels!$A$30:$B$35</definedName>
    <definedName name="TOPVPL">Lisbon!$A$30:$B$35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<sst xmlns="http://schemas.openxmlformats.org/spreadsheetml/2006/main" count="415" uniqueCount="190">
  <si>
    <t>EURONEXT STATISTICS</t>
  </si>
  <si>
    <t>Indices</t>
  </si>
  <si>
    <t>Electronic Order Book and Regulated Reported Deals Turnover (single counted)</t>
  </si>
  <si>
    <t>TOTAL TURNOVER</t>
  </si>
  <si>
    <t>(in million EURO)</t>
  </si>
  <si>
    <t xml:space="preserve">Shares </t>
  </si>
  <si>
    <t xml:space="preserve">    Euronext 100 shares</t>
  </si>
  <si>
    <t xml:space="preserve">    Next 150 shares</t>
  </si>
  <si>
    <t>ETFs</t>
  </si>
  <si>
    <t>Certificates</t>
  </si>
  <si>
    <t>Warrants</t>
  </si>
  <si>
    <t xml:space="preserve">Bonds </t>
  </si>
  <si>
    <t xml:space="preserve">    Government Bonds</t>
  </si>
  <si>
    <t>TOTAL TRADES</t>
  </si>
  <si>
    <t>(double counted)</t>
  </si>
  <si>
    <t>SBF120</t>
  </si>
  <si>
    <t>BEL20</t>
  </si>
  <si>
    <t>AEX</t>
  </si>
  <si>
    <t>AMX</t>
  </si>
  <si>
    <t>AAX</t>
  </si>
  <si>
    <t>ASCX</t>
  </si>
  <si>
    <t>Month 
to Date</t>
  </si>
  <si>
    <t>Last
Month</t>
  </si>
  <si>
    <t>(daily average)</t>
  </si>
  <si>
    <t xml:space="preserve">BEL20® </t>
  </si>
  <si>
    <t>CAC 40</t>
  </si>
  <si>
    <t>EURONEXT 100</t>
  </si>
  <si>
    <t>NEXT 150</t>
  </si>
  <si>
    <t>Close</t>
  </si>
  <si>
    <t>Change in %</t>
  </si>
  <si>
    <t>Yesterday</t>
  </si>
  <si>
    <t>Euronext 100</t>
  </si>
  <si>
    <t>ASML HOLDING</t>
  </si>
  <si>
    <t>Next 150</t>
  </si>
  <si>
    <t>Top 5 most active shares (turnover in millions EURO)</t>
  </si>
  <si>
    <t xml:space="preserve">EURONEXT PARIS STATISTICS </t>
  </si>
  <si>
    <t>EURONEXT Paris Cash Market</t>
  </si>
  <si>
    <t xml:space="preserve">      CAC40 shares</t>
  </si>
  <si>
    <t xml:space="preserve">      CAC All-Tradable shares</t>
  </si>
  <si>
    <t>CAC Next20</t>
  </si>
  <si>
    <t>CAC Large 60</t>
  </si>
  <si>
    <t>CAC Mid 60</t>
  </si>
  <si>
    <t>CAC Small</t>
  </si>
  <si>
    <t>CAC Mid&amp;Small</t>
  </si>
  <si>
    <t>CAC All-Tradable</t>
  </si>
  <si>
    <t>EURONEXT Paris</t>
  </si>
  <si>
    <t>Top 5 most active shares mlns €</t>
  </si>
  <si>
    <t>Top 5 Price Rise Today</t>
  </si>
  <si>
    <t>Top 5 Price Fall Today</t>
  </si>
  <si>
    <t xml:space="preserve">Turnover </t>
  </si>
  <si>
    <t>' label</t>
  </si>
  <si>
    <t>change in %</t>
  </si>
  <si>
    <t xml:space="preserve">EURONEXT AMSTERDAM STATISTICS </t>
  </si>
  <si>
    <t>EURONEXT Amsterdam Cash Market</t>
  </si>
  <si>
    <t xml:space="preserve">     AEX shares</t>
  </si>
  <si>
    <t xml:space="preserve">     AMX shares</t>
  </si>
  <si>
    <t>EURONEXT Amsterdam</t>
  </si>
  <si>
    <t xml:space="preserve">      BEL20 shares</t>
  </si>
  <si>
    <t xml:space="preserve">      Bas price shares</t>
  </si>
  <si>
    <t>EURONEXT Brussels</t>
  </si>
  <si>
    <t>AB INBEV</t>
  </si>
  <si>
    <t>KBC</t>
  </si>
  <si>
    <t>BEL Mid</t>
  </si>
  <si>
    <t>BEL Small</t>
  </si>
  <si>
    <t>BEL Mid return</t>
  </si>
  <si>
    <t>BEL Small return</t>
  </si>
  <si>
    <t>BAS Price</t>
  </si>
  <si>
    <t>BAS Return</t>
  </si>
  <si>
    <t>Belg.Continuous</t>
  </si>
  <si>
    <t xml:space="preserve">EURONEXT BRUSSELS STATISTICS </t>
  </si>
  <si>
    <t>EURONEXT Brussels Cash Market</t>
  </si>
  <si>
    <t>Bonds - Primary Dealers</t>
  </si>
  <si>
    <t xml:space="preserve">    Government Bonds *</t>
  </si>
  <si>
    <t xml:space="preserve"> * “Turnover generally represents off exchange trades, however executed, in Irish Government bonds submitted to Euronext Dublin at end of day by Primary Dealers.”</t>
  </si>
  <si>
    <t>EURONEXT Dublin</t>
  </si>
  <si>
    <t xml:space="preserve">EURONEXT DUBLIN STATISTICS </t>
  </si>
  <si>
    <t>EURONEXT Dublin Cash Market</t>
  </si>
  <si>
    <t>EURONEXT Lisbon</t>
  </si>
  <si>
    <t>GALP ENERGIA-NOM</t>
  </si>
  <si>
    <t>J.MARTINS,SGPS</t>
  </si>
  <si>
    <t>EDP</t>
  </si>
  <si>
    <t>General PSI</t>
  </si>
  <si>
    <t xml:space="preserve">EURONEXT LISBON STATISTICS </t>
  </si>
  <si>
    <t>EURONEXT Lisbon Cash Market</t>
  </si>
  <si>
    <t>lvalbdm</t>
  </si>
  <si>
    <t xml:space="preserve">      Euronext Dublin  (ex MSM)</t>
  </si>
  <si>
    <t xml:space="preserve">      Euronext Growth (ex ESM)</t>
  </si>
  <si>
    <t xml:space="preserve">ISEQ® All-Share </t>
  </si>
  <si>
    <t xml:space="preserve">ISEQ® Financials </t>
  </si>
  <si>
    <t>ISEQ® 20</t>
  </si>
  <si>
    <t xml:space="preserve">ISEQ® 20 Capped </t>
  </si>
  <si>
    <t xml:space="preserve">ISEQ® Small </t>
  </si>
  <si>
    <t>LVMH</t>
  </si>
  <si>
    <t>value_traded_eob_m</t>
  </si>
  <si>
    <t>var_j</t>
  </si>
  <si>
    <t>B.COM.PORTUGUES</t>
  </si>
  <si>
    <t xml:space="preserve">EURONEXT OSLO STATISTICS </t>
  </si>
  <si>
    <t>EURONEXT Oslo Cash Market</t>
  </si>
  <si>
    <t xml:space="preserve">      OBX shares</t>
  </si>
  <si>
    <t>OBX P</t>
  </si>
  <si>
    <t>OBX GR</t>
  </si>
  <si>
    <t>EURONEXT Oslo</t>
  </si>
  <si>
    <t>Cash Market (Amsterdam, Brussels, Dublin, Lisbon, Paris, Oslo)</t>
  </si>
  <si>
    <t>OSEBX</t>
  </si>
  <si>
    <t>BNP PARIBAS ACT.A</t>
  </si>
  <si>
    <t>ING GROEP N.V.</t>
  </si>
  <si>
    <t>EQUINOR</t>
  </si>
  <si>
    <t>NORSK HYDRO</t>
  </si>
  <si>
    <t>TOTALENERGIES</t>
  </si>
  <si>
    <t>SHELL PLC</t>
  </si>
  <si>
    <t>DNB BANK</t>
  </si>
  <si>
    <t>PSI</t>
  </si>
  <si>
    <t>PSI TR</t>
  </si>
  <si>
    <t xml:space="preserve">      PSI shares</t>
  </si>
  <si>
    <t>VERGNET</t>
  </si>
  <si>
    <t>PROSUS</t>
  </si>
  <si>
    <t>SOLVAY</t>
  </si>
  <si>
    <t>AGEAS</t>
  </si>
  <si>
    <t>FUT.CLUBE PORTO</t>
  </si>
  <si>
    <t>FAURECIA</t>
  </si>
  <si>
    <t>KERRY GROUP PLC</t>
  </si>
  <si>
    <t>DELTA DRONE</t>
  </si>
  <si>
    <t>SOCIETE GENERALE</t>
  </si>
  <si>
    <t>BIOSENIC</t>
  </si>
  <si>
    <t>SOFTIMAT</t>
  </si>
  <si>
    <t>BELYSSE GROUP</t>
  </si>
  <si>
    <t>UCB</t>
  </si>
  <si>
    <t>CRH PLC ord</t>
  </si>
  <si>
    <t>HEALTHBEACON SHA</t>
  </si>
  <si>
    <t>FLUTTER ENTERTAIN</t>
  </si>
  <si>
    <t>BANK OF IRELAND GP</t>
  </si>
  <si>
    <t>UNIPHAR PLC</t>
  </si>
  <si>
    <t>KENMARE RESOURCES</t>
  </si>
  <si>
    <t>FBD HOLDINGS PLC</t>
  </si>
  <si>
    <t>RAMADA</t>
  </si>
  <si>
    <t>ENSURGE MICROPOWER</t>
  </si>
  <si>
    <t>POLIGHT</t>
  </si>
  <si>
    <t>BE SEMICONDUCTOR</t>
  </si>
  <si>
    <t>KORIAN</t>
  </si>
  <si>
    <t>ABN AMRO BANK N.V.</t>
  </si>
  <si>
    <t>ASR NEDERLAND</t>
  </si>
  <si>
    <t>DOLFINES</t>
  </si>
  <si>
    <t>I.CERAM</t>
  </si>
  <si>
    <t>HYDRO-EXPLOIT.</t>
  </si>
  <si>
    <t>AVENIR TELECOM</t>
  </si>
  <si>
    <t>DANONE</t>
  </si>
  <si>
    <t>THERAVET</t>
  </si>
  <si>
    <t>MARE NOSTRUM</t>
  </si>
  <si>
    <t>PHARMASIMPLE</t>
  </si>
  <si>
    <t>ALLFUNDS GROUP</t>
  </si>
  <si>
    <t>BENEVOLENTAI</t>
  </si>
  <si>
    <t>VIVORYON</t>
  </si>
  <si>
    <t>AVANTIUM</t>
  </si>
  <si>
    <t>CM.COM</t>
  </si>
  <si>
    <t>WOLTERS KLUWER</t>
  </si>
  <si>
    <t>FUGRO</t>
  </si>
  <si>
    <t>PB HOLDING</t>
  </si>
  <si>
    <t>APERAM</t>
  </si>
  <si>
    <t>NEWTREE</t>
  </si>
  <si>
    <t>BIOCARTIS</t>
  </si>
  <si>
    <t>BASILIX CERT</t>
  </si>
  <si>
    <t>IEP INVEST</t>
  </si>
  <si>
    <t>ECONOCOM GROUP</t>
  </si>
  <si>
    <t>CAMPINE</t>
  </si>
  <si>
    <t>OXURION</t>
  </si>
  <si>
    <t>GREAT WESTERN MIN.</t>
  </si>
  <si>
    <t>AIB GROUP PLC</t>
  </si>
  <si>
    <t>GLANBIA PLC</t>
  </si>
  <si>
    <t>MINCON GROUP PLC</t>
  </si>
  <si>
    <t>SMURFIT KAPPA GP</t>
  </si>
  <si>
    <t>PERM. TSB GP. HOLD</t>
  </si>
  <si>
    <t>IRISH CONT. GP.</t>
  </si>
  <si>
    <t>VAA VISTA ALEGRE</t>
  </si>
  <si>
    <t>TOYOTA CAETANO</t>
  </si>
  <si>
    <t>SONAECOM,SGPS</t>
  </si>
  <si>
    <t>GLINTT</t>
  </si>
  <si>
    <t>IBERSOL,SGPS</t>
  </si>
  <si>
    <t>IMPRESA,SGPS</t>
  </si>
  <si>
    <t>THE NAVIGATOR COMP</t>
  </si>
  <si>
    <t>SEMAPA</t>
  </si>
  <si>
    <t>EIDESVIK OFFSHORE</t>
  </si>
  <si>
    <t>ZAPTEC</t>
  </si>
  <si>
    <t>OTOVO</t>
  </si>
  <si>
    <t>CARASENT</t>
  </si>
  <si>
    <t>YARA INTERNATIONAL</t>
  </si>
  <si>
    <t>5TH PLANET GAMES</t>
  </si>
  <si>
    <t>BEWI</t>
  </si>
  <si>
    <t>AKER BP</t>
  </si>
  <si>
    <t>BELSHIPS</t>
  </si>
  <si>
    <t>PANORO ENERGY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</si>
</sst>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[$-809]d\ mmmm\ yyyy;@"/>
    <numFmt numFmtId="165" formatCode="d/mm"/>
    <numFmt numFmtId="166" formatCode="0.0%"/>
    <numFmt numFmtId="167" formatCode="#,##0.0"/>
    <numFmt numFmtId="168" formatCode="#,##0.000"/>
  </numFmts>
  <fonts count="37">
    <font>
      <sz val="8"/>
      <color theme="1"/>
      <name val="Calibri"/>
      <family val="2"/>
      <scheme val="minor"/>
    </font>
    <font>
      <sz val="10"/>
      <color theme="1"/>
      <name val="Verdana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color theme="1"/>
      <name val="Verdana"/>
      <family val="2"/>
    </font>
    <font>
      <sz val="11"/>
      <color theme="1"/>
      <name val="Verdana"/>
      <family val="2"/>
    </font>
    <font>
      <sz val="8"/>
      <color theme="0"/>
      <name val="Verdana"/>
      <family val="2"/>
    </font>
    <font>
      <i/>
      <sz val="8"/>
      <color theme="1"/>
      <name val="Verdana"/>
      <family val="2"/>
    </font>
    <font>
      <b/>
      <sz val="11"/>
      <color indexed="9"/>
      <name val="Verdana"/>
      <family val="2"/>
    </font>
    <font>
      <sz val="9"/>
      <color theme="1"/>
      <name val="Verdana"/>
      <family val="2"/>
    </font>
    <font>
      <b/>
      <sz val="8"/>
      <color indexed="9"/>
      <name val="Verdana"/>
      <family val="2"/>
    </font>
    <font>
      <b/>
      <sz val="8"/>
      <color theme="1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b/>
      <sz val="8"/>
      <color theme="0"/>
      <name val="Verdana"/>
      <family val="2"/>
    </font>
    <font>
      <b/>
      <sz val="10"/>
      <color indexed="9"/>
      <name val="Verdana"/>
      <family val="2"/>
    </font>
    <font>
      <b/>
      <sz val="9"/>
      <color theme="1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rgb="FF008D7F"/>
        <bgColor indexed="64"/>
      </patternFill>
    </fill>
    <fill>
      <patternFill patternType="solid">
        <fgColor rgb="FF00685E"/>
        <bgColor indexed="64"/>
      </patternFill>
    </fill>
  </fills>
  <borders count="1">
    <border>
      <left/>
      <right/>
      <top/>
      <bottom/>
      <diagonal/>
    </border>
  </borders>
  <cellStyleXfs count="23">
    <xf numFmtId="0" fontId="0" fillId="0" borderId="0"/>
    <xf numFmtId="0" fontId="21" fillId="0" borderId="0"/>
    <xf numFmtId="0" fontId="22" fillId="0" borderId="0"/>
    <xf numFmtId="0" fontId="20" fillId="0" borderId="0"/>
    <xf numFmtId="0" fontId="19" fillId="0" borderId="0"/>
    <xf numFmtId="0" fontId="18" fillId="0" borderId="0"/>
    <xf numFmtId="0" fontId="17" fillId="0" borderId="0"/>
    <xf numFmtId="0" fontId="16" fillId="0" borderId="0"/>
    <xf numFmtId="0" fontId="15" fillId="0" borderId="0"/>
    <xf numFmtId="0" fontId="23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</cellStyleXfs>
  <cellXfs count="43">
    <xf numFmtId="0" fontId="0" fillId="0" borderId="0" xfId="0"/>
    <xf numFmtId="0" fontId="24" fillId="0" borderId="0" xfId="0" applyFont="1"/>
    <xf numFmtId="0" fontId="1" fillId="0" borderId="0" xfId="0" applyFont="1"/>
    <xf numFmtId="14" fontId="26" fillId="0" borderId="0" xfId="0" applyNumberFormat="1" applyFont="1"/>
    <xf numFmtId="0" fontId="25" fillId="0" borderId="0" xfId="0" applyFont="1"/>
    <xf numFmtId="0" fontId="27" fillId="0" borderId="0" xfId="0" applyFont="1"/>
    <xf numFmtId="0" fontId="26" fillId="0" borderId="0" xfId="0" applyFont="1"/>
    <xf numFmtId="3" fontId="24" fillId="0" borderId="0" xfId="0" applyNumberFormat="1" applyFont="1"/>
    <xf numFmtId="0" fontId="29" fillId="0" borderId="0" xfId="0" applyFont="1"/>
    <xf numFmtId="0" fontId="30" fillId="2" borderId="0" xfId="0" applyFont="1" applyFill="1" applyAlignment="1">
      <alignment horizontal="centerContinuous"/>
    </xf>
    <xf numFmtId="0" fontId="24" fillId="0" borderId="0" xfId="0" applyFont="1" applyAlignment="1">
      <alignment horizontal="centerContinuous"/>
    </xf>
    <xf numFmtId="0" fontId="24" fillId="0" borderId="0" xfId="0" applyFont="1" applyAlignment="1">
      <alignment horizontal="right"/>
    </xf>
    <xf numFmtId="165" fontId="24" fillId="0" borderId="0" xfId="0" applyNumberFormat="1" applyFont="1"/>
    <xf numFmtId="0" fontId="24" fillId="0" borderId="0" xfId="0" applyFont="1" applyAlignment="1">
      <alignment horizontal="right" wrapText="1"/>
    </xf>
    <xf numFmtId="14" fontId="24" fillId="0" borderId="0" xfId="0" applyNumberFormat="1" applyFont="1" applyFill="1"/>
    <xf numFmtId="4" fontId="24" fillId="0" borderId="0" xfId="0" applyNumberFormat="1" applyFont="1"/>
    <xf numFmtId="166" fontId="24" fillId="0" borderId="0" xfId="0" applyNumberFormat="1" applyFont="1"/>
    <xf numFmtId="0" fontId="31" fillId="0" borderId="0" xfId="0" applyFont="1"/>
    <xf numFmtId="167" fontId="31" fillId="0" borderId="0" xfId="0" applyNumberFormat="1" applyFont="1"/>
    <xf numFmtId="166" fontId="32" fillId="0" borderId="0" xfId="0" applyNumberFormat="1" applyFont="1"/>
    <xf numFmtId="167" fontId="24" fillId="0" borderId="0" xfId="0" applyNumberFormat="1" applyFont="1"/>
    <xf numFmtId="3" fontId="31" fillId="0" borderId="0" xfId="0" applyNumberFormat="1" applyFont="1"/>
    <xf numFmtId="4" fontId="24" fillId="0" borderId="0" xfId="0" applyNumberFormat="1" applyFont="1" applyAlignment="1">
      <alignment horizontal="center"/>
    </xf>
    <xf numFmtId="0" fontId="32" fillId="0" borderId="0" xfId="0" applyFont="1" applyAlignment="1">
      <alignment horizontal="right"/>
    </xf>
    <xf numFmtId="0" fontId="32" fillId="0" borderId="0" xfId="0" applyFont="1" applyAlignment="1">
      <alignment horizontal="right" wrapText="1"/>
    </xf>
    <xf numFmtId="14" fontId="32" fillId="0" borderId="0" xfId="0" applyNumberFormat="1" applyFont="1"/>
    <xf numFmtId="0" fontId="32" fillId="0" borderId="0" xfId="0" applyFont="1"/>
    <xf numFmtId="167" fontId="33" fillId="0" borderId="0" xfId="0" applyNumberFormat="1" applyFont="1"/>
    <xf numFmtId="167" fontId="32" fillId="0" borderId="0" xfId="0" applyNumberFormat="1" applyFont="1"/>
    <xf numFmtId="3" fontId="32" fillId="0" borderId="0" xfId="0" applyNumberFormat="1" applyFont="1"/>
    <xf numFmtId="3" fontId="33" fillId="0" borderId="0" xfId="0" applyNumberFormat="1" applyFont="1"/>
    <xf numFmtId="0" fontId="32" fillId="0" borderId="0" xfId="0" applyFont="1" applyAlignment="1">
      <alignment horizontal="center"/>
    </xf>
    <xf numFmtId="4" fontId="26" fillId="0" borderId="0" xfId="0" applyNumberFormat="1" applyFont="1" applyAlignment="1">
      <alignment horizontal="center"/>
    </xf>
    <xf numFmtId="14" fontId="24" fillId="0" borderId="0" xfId="0" applyNumberFormat="1" applyFont="1"/>
    <xf numFmtId="168" fontId="31" fillId="0" borderId="0" xfId="0" applyNumberFormat="1" applyFont="1"/>
    <xf numFmtId="167" fontId="34" fillId="0" borderId="0" xfId="0" applyNumberFormat="1" applyFont="1"/>
    <xf numFmtId="167" fontId="26" fillId="0" borderId="0" xfId="0" applyNumberFormat="1" applyFont="1"/>
    <xf numFmtId="0" fontId="28" fillId="3" borderId="0" xfId="0" applyFont="1" applyFill="1" applyAlignment="1">
      <alignment horizontal="centerContinuous"/>
    </xf>
    <xf numFmtId="0" fontId="35" fillId="2" borderId="0" xfId="0" applyFont="1" applyFill="1" applyAlignment="1">
      <alignment horizontal="centerContinuous"/>
    </xf>
    <xf numFmtId="0" fontId="36" fillId="0" borderId="0" xfId="0" applyFont="1" applyAlignment="1">
      <alignment horizontal="centerContinuous"/>
    </xf>
    <xf numFmtId="0" fontId="36" fillId="0" borderId="0" xfId="0" applyFont="1"/>
    <xf numFmtId="0" fontId="28" fillId="3" borderId="0" xfId="0" applyFont="1" applyFill="1"/>
    <xf numFmtId="164" fontId="28" fillId="3" borderId="0" xfId="0" applyNumberFormat="1" applyFont="1" applyFill="1" applyAlignment="1">
      <alignment horizontal="center"/>
    </xf>
  </cellXfs>
  <cellStyles count="23">
    <cellStyle name="Normal" xfId="0" builtinId="0"/>
    <cellStyle name="Normal 10" xfId="9" xr:uid="{00000000-0005-0000-0000-000037000000}"/>
    <cellStyle name="Normal 11" xfId="10" xr:uid="{00000000-0005-0000-0000-000038000000}"/>
    <cellStyle name="Normal 12" xfId="11" xr:uid="{00000000-0005-0000-0000-000039000000}"/>
    <cellStyle name="Normal 13" xfId="12" xr:uid="{00000000-0005-0000-0000-00003A000000}"/>
    <cellStyle name="Normal 14" xfId="13" xr:uid="{00000000-0005-0000-0000-00003B000000}"/>
    <cellStyle name="Normal 15" xfId="14" xr:uid="{00000000-0005-0000-0000-00003C000000}"/>
    <cellStyle name="Normal 16" xfId="15" xr:uid="{00000000-0005-0000-0000-00003D000000}"/>
    <cellStyle name="Normal 17" xfId="16" xr:uid="{00000000-0005-0000-0000-00003E000000}"/>
    <cellStyle name="Normal 18" xfId="17" xr:uid="{00000000-0005-0000-0000-00003F000000}"/>
    <cellStyle name="Normal 19" xfId="18" xr:uid="{00000000-0005-0000-0000-000040000000}"/>
    <cellStyle name="Normal 2" xfId="1" xr:uid="{00000000-0005-0000-0000-000001000000}"/>
    <cellStyle name="Normal 20" xfId="19" xr:uid="{00000000-0005-0000-0000-000041000000}"/>
    <cellStyle name="Normal 21" xfId="20" xr:uid="{00000000-0005-0000-0000-000042000000}"/>
    <cellStyle name="Normal 22" xfId="21" xr:uid="{00000000-0005-0000-0000-000043000000}"/>
    <cellStyle name="Normal 23" xfId="22" xr:uid="{00000000-0005-0000-0000-000044000000}"/>
    <cellStyle name="Normal 3" xfId="3" xr:uid="{00000000-0005-0000-0000-000002000000}"/>
    <cellStyle name="Normal 4" xfId="4" xr:uid="{00000000-0005-0000-0000-000003000000}"/>
    <cellStyle name="Normal 5" xfId="2" xr:uid="{00000000-0005-0000-0000-000004000000}"/>
    <cellStyle name="Normal 6" xfId="5" xr:uid="{00000000-0005-0000-0000-000005000000}"/>
    <cellStyle name="Normal 7" xfId="6" xr:uid="{00000000-0005-0000-0000-000006000000}"/>
    <cellStyle name="Normal 8" xfId="7" xr:uid="{00000000-0005-0000-0000-000007000000}"/>
    <cellStyle name="Normal 9" xfId="8" xr:uid="{00000000-0005-0000-0000-000036000000}"/>
  </cellStyles>
  <dxfs count="0"/>
  <tableStyles count="0" defaultTableStyle="TableStyleMedium2" defaultPivotStyle="PivotStyleLight16"/>
  <colors>
    <mruColors>
      <color rgb="FF79D100"/>
      <color rgb="FF00685E"/>
      <color rgb="FF008D7F"/>
      <color rgb="FF0068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4668-4ADF-B4E6-DBA3B0B27994}"/>
              </c:ext>
            </c:extLst>
          </c:dPt>
          <c:cat>
            <c:strRef>
              <c:f>next_day_cash!$D$6:$H$6</c:f>
              <c:strCache>
                <c:ptCount val="5"/>
                <c:pt idx="0">
                  <c:v>22/02</c:v>
                </c:pt>
                <c:pt idx="1">
                  <c:v>21/02</c:v>
                </c:pt>
                <c:pt idx="2">
                  <c:v>20/02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next_day_cash!$D$9:$H$9</c:f>
              <c:numCache>
                <c:formatCode>#.##0\.0</c:formatCode>
                <c:ptCount val="5"/>
                <c:pt idx="0">
                  <c:v>8560.9625717500003</c:v>
                </c:pt>
                <c:pt idx="1">
                  <c:v>7215.08108395</c:v>
                </c:pt>
                <c:pt idx="2">
                  <c:v>5450.2151629500004</c:v>
                </c:pt>
                <c:pt idx="3">
                  <c:v>8688.9188979362498</c:v>
                </c:pt>
                <c:pt idx="4">
                  <c:v>7855.8017262018166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668-4ADF-B4E6-DBA3B0B279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7600"/>
        <c:axId val="1297405568"/>
      </c:barChart>
      <c:catAx>
        <c:axId val="2402176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5568"/>
        <c:crosses val="autoZero"/>
        <c:auto val="1"/>
        <c:lblAlgn val="ctr"/>
        <c:lblOffset val="100"/>
        <c:noMultiLvlLbl val="0"/>
      </c:catAx>
      <c:valAx>
        <c:axId val="129740556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76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2EFC-44ED-97A6-C910CBCD4BCA}"/>
              </c:ext>
            </c:extLst>
          </c:dPt>
          <c:cat>
            <c:strRef>
              <c:f>Dublin!$D$6:$H$6</c:f>
              <c:strCache>
                <c:ptCount val="5"/>
                <c:pt idx="0">
                  <c:v>22/02</c:v>
                </c:pt>
                <c:pt idx="1">
                  <c:v>21/02</c:v>
                </c:pt>
                <c:pt idx="2">
                  <c:v>20/02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Dublin!$D$20:$H$20</c:f>
              <c:numCache>
                <c:formatCode>#,##0</c:formatCode>
                <c:ptCount val="5"/>
                <c:pt idx="0">
                  <c:v>58344</c:v>
                </c:pt>
                <c:pt idx="1">
                  <c:v>46904</c:v>
                </c:pt>
                <c:pt idx="2">
                  <c:v>36226</c:v>
                </c:pt>
                <c:pt idx="3">
                  <c:v>53517.25</c:v>
                </c:pt>
                <c:pt idx="4">
                  <c:v>49894.952380952382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EFC-44ED-97A6-C910CBCD4B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062400"/>
        <c:axId val="1298022400"/>
      </c:barChart>
      <c:catAx>
        <c:axId val="2410624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2400"/>
        <c:crosses val="autoZero"/>
        <c:auto val="1"/>
        <c:lblAlgn val="ctr"/>
        <c:lblOffset val="100"/>
        <c:noMultiLvlLbl val="0"/>
      </c:catAx>
      <c:valAx>
        <c:axId val="12980224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0624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02B3-4B26-9CAE-0993892D1A15}"/>
              </c:ext>
            </c:extLst>
          </c:dPt>
          <c:cat>
            <c:strRef>
              <c:f>Lisbon!$D$6:$H$6</c:f>
              <c:strCache>
                <c:ptCount val="5"/>
                <c:pt idx="0">
                  <c:v>22/02</c:v>
                </c:pt>
                <c:pt idx="1">
                  <c:v>21/02</c:v>
                </c:pt>
                <c:pt idx="2">
                  <c:v>20/02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Lisbon!$D$9:$H$9</c:f>
              <c:numCache>
                <c:formatCode>#.##0\.0</c:formatCode>
                <c:ptCount val="5"/>
                <c:pt idx="0">
                  <c:v>110.44839090000001</c:v>
                </c:pt>
                <c:pt idx="1">
                  <c:v>131.33711959999999</c:v>
                </c:pt>
                <c:pt idx="2">
                  <c:v>91.57066116</c:v>
                </c:pt>
                <c:pt idx="3">
                  <c:v>132.53763153</c:v>
                </c:pt>
                <c:pt idx="4">
                  <c:v>131.40191582045455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2B3-4B26-9CAE-0993892D1A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5728"/>
        <c:axId val="1298024704"/>
      </c:barChart>
      <c:catAx>
        <c:axId val="241225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4704"/>
        <c:crosses val="autoZero"/>
        <c:auto val="1"/>
        <c:lblAlgn val="ctr"/>
        <c:lblOffset val="100"/>
        <c:noMultiLvlLbl val="0"/>
      </c:catAx>
      <c:valAx>
        <c:axId val="12980247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122572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DC7-4209-8C6A-DF2BB6D62651}"/>
              </c:ext>
            </c:extLst>
          </c:dPt>
          <c:cat>
            <c:strRef>
              <c:f>Lisbon!$D$6:$H$6</c:f>
              <c:strCache>
                <c:ptCount val="5"/>
                <c:pt idx="0">
                  <c:v>22/02</c:v>
                </c:pt>
                <c:pt idx="1">
                  <c:v>21/02</c:v>
                </c:pt>
                <c:pt idx="2">
                  <c:v>20/02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Lisbon!$D$22:$H$22</c:f>
              <c:numCache>
                <c:formatCode>#,##0</c:formatCode>
                <c:ptCount val="5"/>
                <c:pt idx="0">
                  <c:v>34080</c:v>
                </c:pt>
                <c:pt idx="1">
                  <c:v>36698</c:v>
                </c:pt>
                <c:pt idx="2">
                  <c:v>26622</c:v>
                </c:pt>
                <c:pt idx="3">
                  <c:v>39884.875</c:v>
                </c:pt>
                <c:pt idx="4">
                  <c:v>36886.36363636364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DC7-4209-8C6A-DF2BB6D626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8288"/>
        <c:axId val="1298026432"/>
      </c:barChart>
      <c:catAx>
        <c:axId val="241228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6432"/>
        <c:crosses val="autoZero"/>
        <c:auto val="1"/>
        <c:lblAlgn val="ctr"/>
        <c:lblOffset val="100"/>
        <c:noMultiLvlLbl val="0"/>
      </c:catAx>
      <c:valAx>
        <c:axId val="12980264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2282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65BC-4407-864E-6B77D145C321}"/>
              </c:ext>
            </c:extLst>
          </c:dPt>
          <c:cat>
            <c:strRef>
              <c:f>Oslo!$D$6:$H$6</c:f>
              <c:strCache>
                <c:ptCount val="5"/>
                <c:pt idx="0">
                  <c:v>22/02</c:v>
                </c:pt>
                <c:pt idx="1">
                  <c:v>21/02</c:v>
                </c:pt>
                <c:pt idx="2">
                  <c:v>20/02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Oslo!$D$9:$H$9</c:f>
              <c:numCache>
                <c:formatCode>#.##0\.0</c:formatCode>
                <c:ptCount val="5"/>
                <c:pt idx="0">
                  <c:v>904.98443972999996</c:v>
                </c:pt>
                <c:pt idx="1">
                  <c:v>643.17466162999995</c:v>
                </c:pt>
                <c:pt idx="2">
                  <c:v>577.53189655999995</c:v>
                </c:pt>
                <c:pt idx="3">
                  <c:v>873.75091320125011</c:v>
                </c:pt>
                <c:pt idx="4">
                  <c:v>814.82123630681826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5BC-4407-864E-6B77D145C3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5728"/>
        <c:axId val="1298024704"/>
      </c:barChart>
      <c:catAx>
        <c:axId val="241225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4704"/>
        <c:crosses val="autoZero"/>
        <c:auto val="1"/>
        <c:lblAlgn val="ctr"/>
        <c:lblOffset val="100"/>
        <c:noMultiLvlLbl val="0"/>
      </c:catAx>
      <c:valAx>
        <c:axId val="12980247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122572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D2FF-453D-873A-592AF2B367F0}"/>
              </c:ext>
            </c:extLst>
          </c:dPt>
          <c:cat>
            <c:strRef>
              <c:f>Oslo!$D$6:$H$6</c:f>
              <c:strCache>
                <c:ptCount val="5"/>
                <c:pt idx="0">
                  <c:v>22/02</c:v>
                </c:pt>
                <c:pt idx="1">
                  <c:v>21/02</c:v>
                </c:pt>
                <c:pt idx="2">
                  <c:v>20/02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Oslo!$D$22:$H$22</c:f>
              <c:numCache>
                <c:formatCode>#,##0</c:formatCode>
                <c:ptCount val="5"/>
                <c:pt idx="0">
                  <c:v>316326</c:v>
                </c:pt>
                <c:pt idx="1">
                  <c:v>274390</c:v>
                </c:pt>
                <c:pt idx="2">
                  <c:v>249992</c:v>
                </c:pt>
                <c:pt idx="3">
                  <c:v>328925.5</c:v>
                </c:pt>
                <c:pt idx="4">
                  <c:v>285405.63636363635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2FF-453D-873A-592AF2B367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8288"/>
        <c:axId val="1298026432"/>
      </c:barChart>
      <c:catAx>
        <c:axId val="241228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6432"/>
        <c:crosses val="autoZero"/>
        <c:auto val="1"/>
        <c:lblAlgn val="ctr"/>
        <c:lblOffset val="100"/>
        <c:noMultiLvlLbl val="0"/>
      </c:catAx>
      <c:valAx>
        <c:axId val="12980264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2282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13A-4673-B4D5-BCAD453135B5}"/>
              </c:ext>
            </c:extLst>
          </c:dPt>
          <c:cat>
            <c:strRef>
              <c:f>next_day_cash!$D$6:$H$6</c:f>
              <c:strCache>
                <c:ptCount val="5"/>
                <c:pt idx="0">
                  <c:v>22/02</c:v>
                </c:pt>
                <c:pt idx="1">
                  <c:v>21/02</c:v>
                </c:pt>
                <c:pt idx="2">
                  <c:v>20/02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next_day_cash!$D$22:$H$22</c:f>
              <c:numCache>
                <c:formatCode>#,##0</c:formatCode>
                <c:ptCount val="5"/>
                <c:pt idx="0">
                  <c:v>2328398</c:v>
                </c:pt>
                <c:pt idx="1">
                  <c:v>2014842</c:v>
                </c:pt>
                <c:pt idx="2">
                  <c:v>1596322</c:v>
                </c:pt>
                <c:pt idx="3">
                  <c:v>2322237.25</c:v>
                </c:pt>
                <c:pt idx="4">
                  <c:v>2107310.4545454546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13A-4673-B4D5-BCAD453135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9999488"/>
        <c:axId val="1297408000"/>
      </c:barChart>
      <c:catAx>
        <c:axId val="2399994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8000"/>
        <c:crosses val="autoZero"/>
        <c:auto val="1"/>
        <c:lblAlgn val="ctr"/>
        <c:lblOffset val="100"/>
        <c:noMultiLvlLbl val="0"/>
      </c:catAx>
      <c:valAx>
        <c:axId val="12974080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399994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D71-47BD-98EA-EAC7C4D9985F}"/>
              </c:ext>
            </c:extLst>
          </c:dPt>
          <c:cat>
            <c:strRef>
              <c:f>Paris!$D$6:$H$6</c:f>
              <c:strCache>
                <c:ptCount val="5"/>
                <c:pt idx="0">
                  <c:v>22/02</c:v>
                </c:pt>
                <c:pt idx="1">
                  <c:v>21/02</c:v>
                </c:pt>
                <c:pt idx="2">
                  <c:v>20/02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Paris!$D$9:$H$9</c:f>
              <c:numCache>
                <c:formatCode>#.##0\.0</c:formatCode>
                <c:ptCount val="5"/>
                <c:pt idx="0">
                  <c:v>4352.1920480199997</c:v>
                </c:pt>
                <c:pt idx="1">
                  <c:v>3870.0683768700001</c:v>
                </c:pt>
                <c:pt idx="2">
                  <c:v>2915.5434719700002</c:v>
                </c:pt>
                <c:pt idx="3">
                  <c:v>4460.12215380625</c:v>
                </c:pt>
                <c:pt idx="4">
                  <c:v>4043.0946439827271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D71-47BD-98EA-EAC7C4D998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0848"/>
        <c:axId val="1297410304"/>
      </c:barChart>
      <c:catAx>
        <c:axId val="2405908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0304"/>
        <c:crosses val="autoZero"/>
        <c:auto val="1"/>
        <c:lblAlgn val="ctr"/>
        <c:lblOffset val="100"/>
        <c:noMultiLvlLbl val="0"/>
      </c:catAx>
      <c:valAx>
        <c:axId val="12974103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59084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BEAE-4A95-8BC6-CB0F785634A6}"/>
              </c:ext>
            </c:extLst>
          </c:dPt>
          <c:cat>
            <c:strRef>
              <c:f>Paris!$D$6:$H$6</c:f>
              <c:strCache>
                <c:ptCount val="5"/>
                <c:pt idx="0">
                  <c:v>22/02</c:v>
                </c:pt>
                <c:pt idx="1">
                  <c:v>21/02</c:v>
                </c:pt>
                <c:pt idx="2">
                  <c:v>20/02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Paris!$D$22:$H$22</c:f>
              <c:numCache>
                <c:formatCode>#,##0</c:formatCode>
                <c:ptCount val="5"/>
                <c:pt idx="0">
                  <c:v>1193010</c:v>
                </c:pt>
                <c:pt idx="1">
                  <c:v>1045444</c:v>
                </c:pt>
                <c:pt idx="2">
                  <c:v>850124</c:v>
                </c:pt>
                <c:pt idx="3">
                  <c:v>1194319</c:v>
                </c:pt>
                <c:pt idx="4">
                  <c:v>1077187.6363636365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EAE-4A95-8BC6-CB0F785634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3408"/>
        <c:axId val="1297412608"/>
      </c:barChart>
      <c:catAx>
        <c:axId val="2405934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2608"/>
        <c:crosses val="autoZero"/>
        <c:auto val="1"/>
        <c:lblAlgn val="ctr"/>
        <c:lblOffset val="100"/>
        <c:noMultiLvlLbl val="0"/>
      </c:catAx>
      <c:valAx>
        <c:axId val="129741260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59340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1CD5-4FAC-AD7D-5280DD7C7099}"/>
              </c:ext>
            </c:extLst>
          </c:dPt>
          <c:cat>
            <c:strRef>
              <c:f>Amsterdam!$D$6:$H$6</c:f>
              <c:strCache>
                <c:ptCount val="5"/>
                <c:pt idx="0">
                  <c:v>22/02</c:v>
                </c:pt>
                <c:pt idx="1">
                  <c:v>21/02</c:v>
                </c:pt>
                <c:pt idx="2">
                  <c:v>20/02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Amsterdam!$D$9:$H$9</c:f>
              <c:numCache>
                <c:formatCode>#.##0\.0</c:formatCode>
                <c:ptCount val="5"/>
                <c:pt idx="0">
                  <c:v>2586.70171458</c:v>
                </c:pt>
                <c:pt idx="1">
                  <c:v>2103.47784185</c:v>
                </c:pt>
                <c:pt idx="2">
                  <c:v>1491.85365422</c:v>
                </c:pt>
                <c:pt idx="3">
                  <c:v>2666.0187945624998</c:v>
                </c:pt>
                <c:pt idx="4">
                  <c:v>2326.674557528182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CD5-4FAC-AD7D-5280DD7C70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5040"/>
        <c:axId val="1297414912"/>
      </c:barChart>
      <c:catAx>
        <c:axId val="2402150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4912"/>
        <c:crosses val="autoZero"/>
        <c:auto val="1"/>
        <c:lblAlgn val="ctr"/>
        <c:lblOffset val="100"/>
        <c:noMultiLvlLbl val="0"/>
      </c:catAx>
      <c:valAx>
        <c:axId val="129741491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50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8B9-4194-AC92-B51F3B700525}"/>
              </c:ext>
            </c:extLst>
          </c:dPt>
          <c:cat>
            <c:strRef>
              <c:f>Amsterdam!$D$6:$H$6</c:f>
              <c:strCache>
                <c:ptCount val="5"/>
                <c:pt idx="0">
                  <c:v>22/02</c:v>
                </c:pt>
                <c:pt idx="1">
                  <c:v>21/02</c:v>
                </c:pt>
                <c:pt idx="2">
                  <c:v>20/02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Amsterdam!$D$22:$H$22</c:f>
              <c:numCache>
                <c:formatCode>#,##0</c:formatCode>
                <c:ptCount val="5"/>
                <c:pt idx="0">
                  <c:v>613034</c:v>
                </c:pt>
                <c:pt idx="1">
                  <c:v>514906</c:v>
                </c:pt>
                <c:pt idx="2">
                  <c:v>357608</c:v>
                </c:pt>
                <c:pt idx="3">
                  <c:v>601770.5</c:v>
                </c:pt>
                <c:pt idx="4">
                  <c:v>549126.27272727271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8B9-4194-AC92-B51F3B7005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3792"/>
        <c:axId val="1298006592"/>
      </c:barChart>
      <c:catAx>
        <c:axId val="2406737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6592"/>
        <c:crosses val="autoZero"/>
        <c:auto val="1"/>
        <c:lblAlgn val="ctr"/>
        <c:lblOffset val="100"/>
        <c:noMultiLvlLbl val="0"/>
      </c:catAx>
      <c:valAx>
        <c:axId val="129800659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673792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770C-4338-A2AB-81D54F12461D}"/>
              </c:ext>
            </c:extLst>
          </c:dPt>
          <c:cat>
            <c:strRef>
              <c:f>Brussels!$D$6:$H$6</c:f>
              <c:strCache>
                <c:ptCount val="5"/>
                <c:pt idx="0">
                  <c:v>22/02</c:v>
                </c:pt>
                <c:pt idx="1">
                  <c:v>21/02</c:v>
                </c:pt>
                <c:pt idx="2">
                  <c:v>20/02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Brussels!$D$9:$H$9</c:f>
              <c:numCache>
                <c:formatCode>#.##0\.0</c:formatCode>
                <c:ptCount val="5"/>
                <c:pt idx="0">
                  <c:v>336.59461031000001</c:v>
                </c:pt>
                <c:pt idx="1">
                  <c:v>251.65898095</c:v>
                </c:pt>
                <c:pt idx="2">
                  <c:v>207.23139891</c:v>
                </c:pt>
                <c:pt idx="3">
                  <c:v>304.57790204437504</c:v>
                </c:pt>
                <c:pt idx="4">
                  <c:v>318.97725972863634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70C-4338-A2AB-81D54F1246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8960"/>
        <c:axId val="1298008896"/>
      </c:barChart>
      <c:catAx>
        <c:axId val="2408089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8896"/>
        <c:crosses val="autoZero"/>
        <c:auto val="1"/>
        <c:lblAlgn val="ctr"/>
        <c:lblOffset val="100"/>
        <c:noMultiLvlLbl val="0"/>
      </c:catAx>
      <c:valAx>
        <c:axId val="129800889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80896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5EF-4A4B-86C6-DA0843FBC917}"/>
              </c:ext>
            </c:extLst>
          </c:dPt>
          <c:cat>
            <c:strRef>
              <c:f>Brussels!$D$6:$H$6</c:f>
              <c:strCache>
                <c:ptCount val="5"/>
                <c:pt idx="0">
                  <c:v>22/02</c:v>
                </c:pt>
                <c:pt idx="1">
                  <c:v>21/02</c:v>
                </c:pt>
                <c:pt idx="2">
                  <c:v>20/02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Brussels!$D$22:$H$22</c:f>
              <c:numCache>
                <c:formatCode>#,##0</c:formatCode>
                <c:ptCount val="5"/>
                <c:pt idx="0">
                  <c:v>113604</c:v>
                </c:pt>
                <c:pt idx="1">
                  <c:v>96500</c:v>
                </c:pt>
                <c:pt idx="2">
                  <c:v>75750</c:v>
                </c:pt>
                <c:pt idx="3">
                  <c:v>103820.125</c:v>
                </c:pt>
                <c:pt idx="4">
                  <c:v>111077.54545454546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5EF-4A4B-86C6-DA0843FBC9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9984"/>
        <c:axId val="1298010624"/>
      </c:barChart>
      <c:catAx>
        <c:axId val="2408099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0624"/>
        <c:crosses val="autoZero"/>
        <c:auto val="1"/>
        <c:lblAlgn val="ctr"/>
        <c:lblOffset val="100"/>
        <c:noMultiLvlLbl val="0"/>
      </c:catAx>
      <c:valAx>
        <c:axId val="129801062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809984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91D-42B7-AA2E-30A3AF4DD31E}"/>
              </c:ext>
            </c:extLst>
          </c:dPt>
          <c:cat>
            <c:strRef>
              <c:f>Dublin!$D$6:$H$6</c:f>
              <c:strCache>
                <c:ptCount val="5"/>
                <c:pt idx="0">
                  <c:v>22/02</c:v>
                </c:pt>
                <c:pt idx="1">
                  <c:v>21/02</c:v>
                </c:pt>
                <c:pt idx="2">
                  <c:v>20/02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Dublin!$D$9:$H$9</c:f>
              <c:numCache>
                <c:formatCode>#.##0\.0</c:formatCode>
                <c:ptCount val="5"/>
                <c:pt idx="0">
                  <c:v>270.04136820999997</c:v>
                </c:pt>
                <c:pt idx="1">
                  <c:v>215.36410305000001</c:v>
                </c:pt>
                <c:pt idx="2">
                  <c:v>166.48408013</c:v>
                </c:pt>
                <c:pt idx="3">
                  <c:v>251.91150279187502</c:v>
                </c:pt>
                <c:pt idx="4">
                  <c:v>231.3479277319048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91D-42B7-AA2E-30A3AF4DD3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5840"/>
        <c:axId val="1298012352"/>
      </c:barChart>
      <c:catAx>
        <c:axId val="2406758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2352"/>
        <c:crosses val="autoZero"/>
        <c:auto val="1"/>
        <c:lblAlgn val="ctr"/>
        <c:lblOffset val="100"/>
        <c:noMultiLvlLbl val="0"/>
      </c:catAx>
      <c:valAx>
        <c:axId val="129801235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6758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400050</xdr:colOff>
      <xdr:row>15</xdr:row>
      <xdr:rowOff>85725</xdr:rowOff>
    </xdr:from>
    <xdr:to>
      <xdr:col>13</xdr:col>
      <xdr:colOff>572025</xdr:colOff>
      <xdr:row>27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400050</xdr:colOff>
      <xdr:row>27</xdr:row>
      <xdr:rowOff>86925</xdr:rowOff>
    </xdr:from>
    <xdr:to>
      <xdr:col>13</xdr:col>
      <xdr:colOff>572025</xdr:colOff>
      <xdr:row>40</xdr:row>
      <xdr:rowOff>95250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15</xdr:row>
      <xdr:rowOff>123825</xdr:rowOff>
    </xdr:from>
    <xdr:to>
      <xdr:col>12</xdr:col>
      <xdr:colOff>648225</xdr:colOff>
      <xdr:row>30</xdr:row>
      <xdr:rowOff>75000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27</xdr:row>
      <xdr:rowOff>94050</xdr:rowOff>
    </xdr:from>
    <xdr:to>
      <xdr:col>12</xdr:col>
      <xdr:colOff>648225</xdr:colOff>
      <xdr:row>42</xdr:row>
      <xdr:rowOff>73800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514350</xdr:colOff>
      <xdr:row>13</xdr:row>
      <xdr:rowOff>66675</xdr:rowOff>
    </xdr:from>
    <xdr:to>
      <xdr:col>12</xdr:col>
      <xdr:colOff>625365</xdr:colOff>
      <xdr:row>28</xdr:row>
      <xdr:rowOff>10230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8</xdr:col>
      <xdr:colOff>514350</xdr:colOff>
      <xdr:row>25</xdr:row>
      <xdr:rowOff>85725</xdr:rowOff>
    </xdr:from>
    <xdr:to>
      <xdr:col>12</xdr:col>
      <xdr:colOff>625365</xdr:colOff>
      <xdr:row>40</xdr:row>
      <xdr:rowOff>25470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47625</xdr:colOff>
      <xdr:row>16</xdr:row>
      <xdr:rowOff>47625</xdr:rowOff>
    </xdr:from>
    <xdr:to>
      <xdr:col>12</xdr:col>
      <xdr:colOff>697755</xdr:colOff>
      <xdr:row>30</xdr:row>
      <xdr:rowOff>124530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47625</xdr:colOff>
      <xdr:row>28</xdr:row>
      <xdr:rowOff>17850</xdr:rowOff>
    </xdr:from>
    <xdr:to>
      <xdr:col>12</xdr:col>
      <xdr:colOff>697755</xdr:colOff>
      <xdr:row>43</xdr:row>
      <xdr:rowOff>1410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47625</xdr:colOff>
      <xdr:row>14</xdr:row>
      <xdr:rowOff>133350</xdr:rowOff>
    </xdr:from>
    <xdr:to>
      <xdr:col>12</xdr:col>
      <xdr:colOff>697755</xdr:colOff>
      <xdr:row>29</xdr:row>
      <xdr:rowOff>75000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47625</xdr:colOff>
      <xdr:row>26</xdr:row>
      <xdr:rowOff>113100</xdr:rowOff>
    </xdr:from>
    <xdr:to>
      <xdr:col>12</xdr:col>
      <xdr:colOff>697755</xdr:colOff>
      <xdr:row>41</xdr:row>
      <xdr:rowOff>20460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114300</xdr:colOff>
      <xdr:row>12</xdr:row>
      <xdr:rowOff>85725</xdr:rowOff>
    </xdr:from>
    <xdr:to>
      <xdr:col>12</xdr:col>
      <xdr:colOff>762525</xdr:colOff>
      <xdr:row>27</xdr:row>
      <xdr:rowOff>36900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114300</xdr:colOff>
      <xdr:row>24</xdr:row>
      <xdr:rowOff>94050</xdr:rowOff>
    </xdr:from>
    <xdr:to>
      <xdr:col>12</xdr:col>
      <xdr:colOff>762525</xdr:colOff>
      <xdr:row>39</xdr:row>
      <xdr:rowOff>35700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495300</xdr:colOff>
      <xdr:row>9</xdr:row>
      <xdr:rowOff>152400</xdr:rowOff>
    </xdr:from>
    <xdr:to>
      <xdr:col>12</xdr:col>
      <xdr:colOff>610125</xdr:colOff>
      <xdr:row>28</xdr:row>
      <xdr:rowOff>75000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CD5907A-864D-4C6B-AA12-61DC6C3EEA2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8</xdr:col>
      <xdr:colOff>495300</xdr:colOff>
      <xdr:row>25</xdr:row>
      <xdr:rowOff>46425</xdr:rowOff>
    </xdr:from>
    <xdr:to>
      <xdr:col>12</xdr:col>
      <xdr:colOff>610125</xdr:colOff>
      <xdr:row>39</xdr:row>
      <xdr:rowOff>123330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E49E1E51-47B4-46A5-B1BB-EB31D95F1A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9"/>
  <sheetViews>
    <sheetView showGridLines="0" tabSelected="1" workbookViewId="0"/>
  </sheetViews>
  <sheetFormatPr baseColWidth="10" defaultColWidth="9.296875" defaultRowHeight="10.3"/>
  <cols>
    <col min="1" max="1" width="9.296875" style="1"/>
    <col min="2" max="8" width="20.8984375" style="1" customWidth="1"/>
    <col min="9" max="10" width="9.296875" style="1"/>
    <col min="11" max="14" width="15.8984375" style="1" customWidth="1"/>
    <col min="15" max="15" width="11.8984375" style="1" bestFit="1" customWidth="1"/>
    <col min="16" max="16384" width="9.296875" style="1"/>
  </cols>
  <sheetData>
    <row r="1" spans="1:15" s="4" customFormat="1" ht="14.6">
      <c r="A1" s="37" t="s">
        <v>0</v>
      </c>
      <c r="B1" s="37"/>
      <c r="C1" s="37"/>
      <c r="D1" s="37"/>
      <c r="E1" s="37"/>
      <c r="F1" s="37"/>
      <c r="G1" s="37"/>
      <c r="H1" s="37"/>
      <c r="I1" s="41"/>
      <c r="J1" s="41"/>
      <c r="K1" s="41"/>
      <c r="L1" s="42">
        <v>44979</v>
      </c>
      <c r="M1" s="42"/>
      <c r="N1" s="42"/>
    </row>
    <row r="3" spans="1:15" ht="12.45">
      <c r="A3" s="38" t="s">
        <v>102</v>
      </c>
      <c r="B3" s="9"/>
      <c r="C3" s="9"/>
      <c r="D3" s="9"/>
      <c r="E3" s="9"/>
      <c r="F3" s="9"/>
      <c r="G3" s="9"/>
      <c r="H3" s="9"/>
      <c r="K3" s="38" t="s">
        <v>1</v>
      </c>
      <c r="L3" s="9"/>
      <c r="M3" s="9"/>
      <c r="N3" s="9"/>
    </row>
    <row r="4" spans="1:15" ht="11.15">
      <c r="A4" s="39" t="s">
        <v>2</v>
      </c>
      <c r="B4" s="10"/>
      <c r="C4" s="10"/>
      <c r="D4" s="10"/>
      <c r="E4" s="10"/>
      <c r="F4" s="10"/>
      <c r="G4" s="10"/>
      <c r="H4" s="10"/>
    </row>
    <row r="5" spans="1:15">
      <c r="L5" s="11" t="s">
        <v>28</v>
      </c>
      <c r="M5" s="11" t="s">
        <v>29</v>
      </c>
      <c r="N5" s="11" t="s">
        <v>29</v>
      </c>
    </row>
    <row r="6" spans="1:15" ht="20.6">
      <c r="D6" s="12">
        <v>44979</v>
      </c>
      <c r="E6" s="12">
        <v>44978</v>
      </c>
      <c r="F6" s="12">
        <v>44977</v>
      </c>
      <c r="G6" s="13" t="s">
        <v>21</v>
      </c>
      <c r="H6" s="13" t="s">
        <v>22</v>
      </c>
      <c r="M6" s="11" t="s">
        <v>30</v>
      </c>
      <c r="N6" s="14">
        <v>44925</v>
      </c>
      <c r="O6" s="3">
        <v>44925</v>
      </c>
    </row>
    <row r="7" spans="1:15">
      <c r="G7" s="11" t="s">
        <v>23</v>
      </c>
      <c r="H7" s="11" t="s">
        <v>23</v>
      </c>
      <c r="K7" s="1" t="s">
        <v>17</v>
      </c>
      <c r="L7" s="15">
        <v>756.63</v>
      </c>
      <c r="M7" s="16">
        <v>-1.3594488292901774E-3</v>
      </c>
      <c r="N7" s="16">
        <v>9.8140810728436501E-2</v>
      </c>
    </row>
    <row r="8" spans="1:15">
      <c r="K8" s="1" t="s">
        <v>24</v>
      </c>
      <c r="L8" s="15">
        <v>3889.4</v>
      </c>
      <c r="M8" s="16">
        <v>-3.0017097697835338E-3</v>
      </c>
      <c r="N8" s="16">
        <v>5.0856891199269505E-2</v>
      </c>
    </row>
    <row r="9" spans="1:15">
      <c r="A9" s="17" t="s">
        <v>3</v>
      </c>
      <c r="D9" s="18">
        <v>8560.9625717500003</v>
      </c>
      <c r="E9" s="18">
        <v>7215.08108395</v>
      </c>
      <c r="F9" s="18">
        <v>5450.2151629500004</v>
      </c>
      <c r="G9" s="18">
        <v>8688.9188979362498</v>
      </c>
      <c r="H9" s="18">
        <v>7855.8017262018166</v>
      </c>
      <c r="K9" s="1" t="s">
        <v>25</v>
      </c>
      <c r="L9" s="15">
        <v>7299.26</v>
      </c>
      <c r="M9" s="16">
        <v>-1.2847789947527666E-3</v>
      </c>
      <c r="N9" s="16">
        <v>0.12751476730678935</v>
      </c>
    </row>
    <row r="10" spans="1:15">
      <c r="A10" s="5" t="s">
        <v>4</v>
      </c>
      <c r="K10" s="1" t="s">
        <v>111</v>
      </c>
      <c r="L10" s="15">
        <v>5929.55</v>
      </c>
      <c r="M10" s="16">
        <v>-1.4088136900842541E-2</v>
      </c>
      <c r="N10" s="16">
        <v>3.5528482687199547E-2</v>
      </c>
    </row>
    <row r="11" spans="1:15">
      <c r="A11" s="17" t="s">
        <v>5</v>
      </c>
      <c r="D11" s="18">
        <v>8008.99604912</v>
      </c>
      <c r="E11" s="18">
        <v>6813.6816486400003</v>
      </c>
      <c r="F11" s="18">
        <v>5134.21852003</v>
      </c>
      <c r="G11" s="18">
        <v>8168.4867038875009</v>
      </c>
      <c r="H11" s="18">
        <v>7347.4547583186359</v>
      </c>
      <c r="K11" s="1" t="s">
        <v>103</v>
      </c>
      <c r="L11" s="15">
        <v>1219.74</v>
      </c>
      <c r="M11" s="19">
        <v>-5.9330736255317484E-3</v>
      </c>
      <c r="N11" s="19">
        <v>2.5853658536585389E-2</v>
      </c>
    </row>
    <row r="12" spans="1:15">
      <c r="A12" s="1" t="s">
        <v>6</v>
      </c>
      <c r="D12" s="20">
        <v>6258.0246105200004</v>
      </c>
      <c r="E12" s="20">
        <v>5474.3026094500001</v>
      </c>
      <c r="F12" s="20">
        <v>3931.8529574200002</v>
      </c>
      <c r="G12" s="20">
        <v>6572.6655623131246</v>
      </c>
      <c r="H12" s="20">
        <v>5872.535515096818</v>
      </c>
    </row>
    <row r="13" spans="1:15">
      <c r="A13" s="1" t="s">
        <v>7</v>
      </c>
      <c r="D13" s="20">
        <v>1104.70151771</v>
      </c>
      <c r="E13" s="20">
        <v>822.53252155999996</v>
      </c>
      <c r="F13" s="20">
        <v>746.92313496999998</v>
      </c>
      <c r="G13" s="20">
        <v>1028.15550029375</v>
      </c>
      <c r="H13" s="20">
        <v>956.66210478727271</v>
      </c>
      <c r="K13" s="1" t="s">
        <v>26</v>
      </c>
      <c r="L13" s="15">
        <v>1355.19</v>
      </c>
      <c r="M13" s="16">
        <v>-2.2088220352086685E-3</v>
      </c>
      <c r="N13" s="16">
        <v>0.10034913933095169</v>
      </c>
    </row>
    <row r="14" spans="1:15">
      <c r="D14" s="20"/>
      <c r="E14" s="20"/>
      <c r="F14" s="20"/>
      <c r="G14" s="20"/>
      <c r="H14" s="20"/>
      <c r="K14" s="1" t="s">
        <v>27</v>
      </c>
      <c r="L14" s="15">
        <v>3119.5</v>
      </c>
      <c r="M14" s="16">
        <v>-1.1371055150251386E-2</v>
      </c>
      <c r="N14" s="16">
        <v>7.8747345925346934E-2</v>
      </c>
    </row>
    <row r="15" spans="1:15">
      <c r="A15" s="17" t="s">
        <v>8</v>
      </c>
      <c r="D15" s="18">
        <v>213.70856076000001</v>
      </c>
      <c r="E15" s="18">
        <v>205.30814894</v>
      </c>
      <c r="F15" s="18">
        <v>149.03629805</v>
      </c>
      <c r="G15" s="18">
        <v>246.78871430562506</v>
      </c>
      <c r="H15" s="18">
        <v>216.41984188136365</v>
      </c>
    </row>
    <row r="16" spans="1:15">
      <c r="A16" s="17" t="s">
        <v>9</v>
      </c>
      <c r="D16" s="18">
        <v>15.07019863</v>
      </c>
      <c r="E16" s="18">
        <v>13.725891560000001</v>
      </c>
      <c r="F16" s="18">
        <v>7.8206942799999997</v>
      </c>
      <c r="G16" s="18">
        <v>13.904040839375002</v>
      </c>
      <c r="H16" s="18">
        <v>14.001894594090908</v>
      </c>
    </row>
    <row r="17" spans="1:8">
      <c r="A17" s="17" t="s">
        <v>10</v>
      </c>
      <c r="D17" s="18">
        <v>14.06700891</v>
      </c>
      <c r="E17" s="18">
        <v>11.982988219999999</v>
      </c>
      <c r="F17" s="18">
        <v>8.1857064400000006</v>
      </c>
      <c r="G17" s="18">
        <v>14.285419845</v>
      </c>
      <c r="H17" s="18">
        <v>11.906564490454544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309.12075433000001</v>
      </c>
      <c r="E19" s="18">
        <v>170.38240658999999</v>
      </c>
      <c r="F19" s="18">
        <v>150.95394415000001</v>
      </c>
      <c r="G19" s="18">
        <v>245.45401905874999</v>
      </c>
      <c r="H19" s="18">
        <v>266.01866691727275</v>
      </c>
    </row>
    <row r="20" spans="1:8">
      <c r="A20" s="1" t="s">
        <v>12</v>
      </c>
      <c r="D20" s="20">
        <v>8.4639668100000005</v>
      </c>
      <c r="E20" s="20">
        <v>13.86328424</v>
      </c>
      <c r="F20" s="20">
        <v>19.189743440000001</v>
      </c>
      <c r="G20" s="20">
        <v>9.6450984562500022</v>
      </c>
      <c r="H20" s="20">
        <v>6.7485133995454554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2328398</v>
      </c>
      <c r="E22" s="21">
        <v>2014842</v>
      </c>
      <c r="F22" s="21">
        <v>1596322</v>
      </c>
      <c r="G22" s="21">
        <v>2322237.25</v>
      </c>
      <c r="H22" s="21">
        <v>2107310.4545454546</v>
      </c>
    </row>
    <row r="23" spans="1:8">
      <c r="A23" s="5" t="s">
        <v>14</v>
      </c>
    </row>
    <row r="27" spans="1:8" ht="12.45">
      <c r="A27" s="2"/>
      <c r="B27" s="38" t="s">
        <v>31</v>
      </c>
      <c r="C27" s="38"/>
      <c r="D27" s="38"/>
      <c r="E27" s="2"/>
      <c r="F27" s="38" t="s">
        <v>33</v>
      </c>
      <c r="G27" s="38"/>
      <c r="H27" s="38"/>
    </row>
    <row r="28" spans="1:8">
      <c r="B28" s="17" t="s">
        <v>34</v>
      </c>
      <c r="F28" s="17" t="s">
        <v>34</v>
      </c>
    </row>
    <row r="29" spans="1:8">
      <c r="B29" s="6" t="s">
        <v>84</v>
      </c>
      <c r="C29" s="6" t="s">
        <v>93</v>
      </c>
      <c r="F29" s="6" t="s">
        <v>84</v>
      </c>
      <c r="G29" s="6" t="s">
        <v>93</v>
      </c>
    </row>
    <row r="30" spans="1:8">
      <c r="B30" s="1" t="s">
        <v>32</v>
      </c>
      <c r="C30" s="22">
        <v>319.77730000000003</v>
      </c>
      <c r="F30" s="1" t="s">
        <v>137</v>
      </c>
      <c r="G30" s="22">
        <v>174.69329999999999</v>
      </c>
    </row>
    <row r="31" spans="1:8">
      <c r="B31" s="1" t="s">
        <v>109</v>
      </c>
      <c r="C31" s="22">
        <v>262.65809999999999</v>
      </c>
      <c r="F31" s="1" t="s">
        <v>138</v>
      </c>
      <c r="G31" s="22">
        <v>50.532200000000003</v>
      </c>
    </row>
    <row r="32" spans="1:8">
      <c r="B32" s="1" t="s">
        <v>92</v>
      </c>
      <c r="C32" s="22">
        <v>233.02359999999999</v>
      </c>
      <c r="F32" s="1" t="s">
        <v>139</v>
      </c>
      <c r="G32" s="22">
        <v>33.919499999999999</v>
      </c>
    </row>
    <row r="33" spans="2:7">
      <c r="B33" s="1" t="s">
        <v>104</v>
      </c>
      <c r="C33" s="22">
        <v>214.99250000000001</v>
      </c>
      <c r="F33" s="1" t="s">
        <v>140</v>
      </c>
      <c r="G33" s="22">
        <v>28.854199999999999</v>
      </c>
    </row>
    <row r="34" spans="2:7">
      <c r="B34" s="1" t="s">
        <v>108</v>
      </c>
      <c r="C34" s="22">
        <v>212.5291</v>
      </c>
      <c r="F34" s="1" t="s">
        <v>119</v>
      </c>
      <c r="G34" s="22">
        <v>27.466699999999999</v>
      </c>
    </row>
    <row r="39" spans="2:7">
      <c r="B39" s="7"/>
    </row>
  </sheetData>
  <mergeCells count="1">
    <mergeCell ref="L1:N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35"/>
  <sheetViews>
    <sheetView showGridLines="0" topLeftCell="A13" workbookViewId="0"/>
  </sheetViews>
  <sheetFormatPr baseColWidth="10" defaultColWidth="9.296875" defaultRowHeight="10.3"/>
  <cols>
    <col min="1" max="1" width="20.8984375" style="1" customWidth="1"/>
    <col min="2" max="3" width="12.8984375" style="1" customWidth="1"/>
    <col min="4" max="4" width="20.8984375" style="1" customWidth="1"/>
    <col min="5" max="6" width="12.8984375" style="1" customWidth="1"/>
    <col min="7" max="8" width="20.8984375" style="1" customWidth="1"/>
    <col min="9" max="9" width="9.296875" style="1"/>
    <col min="10" max="10" width="16.8984375" style="1" customWidth="1"/>
    <col min="11" max="13" width="15.8984375" style="1" customWidth="1"/>
    <col min="14" max="16384" width="9.296875" style="1"/>
  </cols>
  <sheetData>
    <row r="1" spans="1:13" s="4" customFormat="1" ht="14.6">
      <c r="A1" s="37" t="s">
        <v>35</v>
      </c>
      <c r="B1" s="37"/>
      <c r="C1" s="37"/>
      <c r="D1" s="37"/>
      <c r="E1" s="37"/>
      <c r="F1" s="37"/>
      <c r="G1" s="37"/>
      <c r="H1" s="37"/>
      <c r="I1" s="41"/>
      <c r="J1" s="41"/>
      <c r="K1" s="42">
        <v>44979</v>
      </c>
      <c r="L1" s="42"/>
      <c r="M1" s="42"/>
    </row>
    <row r="3" spans="1:13" ht="12.45">
      <c r="A3" s="38" t="s">
        <v>36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1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28</v>
      </c>
      <c r="L5" s="11" t="s">
        <v>29</v>
      </c>
      <c r="M5" s="11" t="s">
        <v>29</v>
      </c>
    </row>
    <row r="6" spans="1:13" ht="20.6">
      <c r="D6" s="12">
        <v>44979</v>
      </c>
      <c r="E6" s="12">
        <v>44978</v>
      </c>
      <c r="F6" s="12">
        <v>44977</v>
      </c>
      <c r="G6" s="13" t="s">
        <v>21</v>
      </c>
      <c r="H6" s="13" t="s">
        <v>22</v>
      </c>
      <c r="L6" s="11" t="s">
        <v>30</v>
      </c>
      <c r="M6" s="33">
        <v>44925</v>
      </c>
    </row>
    <row r="7" spans="1:13">
      <c r="G7" s="11" t="s">
        <v>23</v>
      </c>
      <c r="H7" s="11" t="s">
        <v>23</v>
      </c>
      <c r="J7" s="1" t="s">
        <v>25</v>
      </c>
      <c r="K7" s="15">
        <v>7299.26</v>
      </c>
      <c r="L7" s="16">
        <v>-1.2847789947527666E-3</v>
      </c>
      <c r="M7" s="16">
        <v>0.12751476730678935</v>
      </c>
    </row>
    <row r="8" spans="1:13">
      <c r="J8" s="1" t="s">
        <v>39</v>
      </c>
      <c r="K8" s="15">
        <v>11347.65</v>
      </c>
      <c r="L8" s="16">
        <v>-7.2707326546966877E-3</v>
      </c>
      <c r="M8" s="16">
        <v>8.7345847586742131E-2</v>
      </c>
    </row>
    <row r="9" spans="1:13">
      <c r="A9" s="17" t="s">
        <v>3</v>
      </c>
      <c r="D9" s="18">
        <v>4352.1920480199997</v>
      </c>
      <c r="E9" s="18">
        <v>3870.0683768700001</v>
      </c>
      <c r="F9" s="18">
        <v>2915.5434719700002</v>
      </c>
      <c r="G9" s="18">
        <v>4460.12215380625</v>
      </c>
      <c r="H9" s="18">
        <v>4043.0946439827271</v>
      </c>
      <c r="J9" s="1" t="s">
        <v>40</v>
      </c>
      <c r="K9" s="15">
        <v>7886.44</v>
      </c>
      <c r="L9" s="16">
        <v>-1.6621157860491342E-3</v>
      </c>
      <c r="M9" s="16">
        <v>0.1248313417636302</v>
      </c>
    </row>
    <row r="10" spans="1:13">
      <c r="A10" s="5" t="s">
        <v>4</v>
      </c>
      <c r="J10" s="1" t="s">
        <v>15</v>
      </c>
      <c r="K10" s="15">
        <v>5583.05</v>
      </c>
      <c r="L10" s="16">
        <v>-2.2588813890689341E-3</v>
      </c>
      <c r="M10" s="16">
        <v>0.12260696641458679</v>
      </c>
    </row>
    <row r="11" spans="1:13">
      <c r="A11" s="17" t="s">
        <v>5</v>
      </c>
      <c r="D11" s="18">
        <v>4166.4190121900001</v>
      </c>
      <c r="E11" s="18">
        <v>3700.5364419399998</v>
      </c>
      <c r="F11" s="18">
        <v>2814.2104216500002</v>
      </c>
      <c r="G11" s="18">
        <v>4267.0049647512496</v>
      </c>
      <c r="H11" s="18">
        <v>3869.2271750795462</v>
      </c>
      <c r="J11" s="1" t="s">
        <v>41</v>
      </c>
      <c r="K11" s="15">
        <v>14725.98</v>
      </c>
      <c r="L11" s="16">
        <v>-1.2047853284277821E-2</v>
      </c>
      <c r="M11" s="16">
        <v>8.6985533905048262E-2</v>
      </c>
    </row>
    <row r="12" spans="1:13">
      <c r="A12" s="1" t="s">
        <v>37</v>
      </c>
      <c r="D12" s="20">
        <v>3597.3572048000001</v>
      </c>
      <c r="E12" s="20">
        <v>3199.0762790600002</v>
      </c>
      <c r="F12" s="20">
        <v>2321.57820838</v>
      </c>
      <c r="G12" s="20">
        <v>3691.6756693474999</v>
      </c>
      <c r="H12" s="20">
        <v>3286.7314666054549</v>
      </c>
      <c r="J12" s="1" t="s">
        <v>42</v>
      </c>
      <c r="K12" s="15">
        <v>12745.5</v>
      </c>
      <c r="L12" s="16">
        <v>-9.9282935002730222E-3</v>
      </c>
      <c r="M12" s="16">
        <v>6.4371711287242173E-2</v>
      </c>
    </row>
    <row r="13" spans="1:13">
      <c r="A13" s="1" t="s">
        <v>38</v>
      </c>
      <c r="D13" s="20">
        <v>4310.2696119499997</v>
      </c>
      <c r="E13" s="20">
        <v>3789.9298372500002</v>
      </c>
      <c r="F13" s="20">
        <v>2869.4771593599999</v>
      </c>
      <c r="G13" s="20">
        <v>4382.7912883487506</v>
      </c>
      <c r="H13" s="20">
        <v>3984.1057107231809</v>
      </c>
      <c r="J13" s="1" t="s">
        <v>43</v>
      </c>
      <c r="K13" s="15">
        <v>14482.31</v>
      </c>
      <c r="L13" s="16">
        <v>-1.1737835668935825E-2</v>
      </c>
      <c r="M13" s="16">
        <v>8.3597268393710955E-2</v>
      </c>
    </row>
    <row r="14" spans="1:13">
      <c r="D14" s="20"/>
      <c r="E14" s="20"/>
      <c r="F14" s="20"/>
      <c r="G14" s="20"/>
      <c r="H14" s="20"/>
      <c r="J14" s="1" t="s">
        <v>44</v>
      </c>
      <c r="K14" s="15">
        <v>5468.64</v>
      </c>
      <c r="L14" s="16">
        <v>-2.3333327252195168E-3</v>
      </c>
      <c r="M14" s="16">
        <v>0.12201167018194647</v>
      </c>
    </row>
    <row r="15" spans="1:13">
      <c r="A15" s="17" t="s">
        <v>8</v>
      </c>
      <c r="D15" s="18">
        <v>150.35463338</v>
      </c>
      <c r="E15" s="18">
        <v>138.50148483000001</v>
      </c>
      <c r="F15" s="18">
        <v>82.523938329999993</v>
      </c>
      <c r="G15" s="18">
        <v>160.58434235937503</v>
      </c>
      <c r="H15" s="18">
        <v>143.66808040727273</v>
      </c>
    </row>
    <row r="16" spans="1:13">
      <c r="A16" s="17" t="s">
        <v>9</v>
      </c>
      <c r="D16" s="18">
        <v>14.97887366</v>
      </c>
      <c r="E16" s="18">
        <v>13.703333799999999</v>
      </c>
      <c r="F16" s="18">
        <v>7.8101892800000003</v>
      </c>
      <c r="G16" s="18">
        <v>13.879412775625003</v>
      </c>
      <c r="H16" s="18">
        <v>13.792067087272727</v>
      </c>
    </row>
    <row r="17" spans="1:8">
      <c r="A17" s="17" t="s">
        <v>10</v>
      </c>
      <c r="D17" s="18">
        <v>14.06700891</v>
      </c>
      <c r="E17" s="18">
        <v>11.982988219999999</v>
      </c>
      <c r="F17" s="18">
        <v>8.1857064400000006</v>
      </c>
      <c r="G17" s="18">
        <v>13.391669845000001</v>
      </c>
      <c r="H17" s="18">
        <v>11.906564490454544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6.3725198799999996</v>
      </c>
      <c r="E19" s="18">
        <v>5.3441280799999999</v>
      </c>
      <c r="F19" s="18">
        <v>2.8132162699999999</v>
      </c>
      <c r="G19" s="18">
        <v>5.2617640749999994</v>
      </c>
      <c r="H19" s="18">
        <v>4.5007569181818186</v>
      </c>
    </row>
    <row r="20" spans="1:8">
      <c r="A20" s="1" t="s">
        <v>12</v>
      </c>
      <c r="D20" s="20">
        <v>1.2368212999999999</v>
      </c>
      <c r="E20" s="20">
        <v>1.8421852000000001</v>
      </c>
      <c r="F20" s="20">
        <v>0.41621862999999998</v>
      </c>
      <c r="G20" s="20">
        <v>1.1171503249999999</v>
      </c>
      <c r="H20" s="20">
        <v>0.50747413409090913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1193010</v>
      </c>
      <c r="E22" s="21">
        <v>1045444</v>
      </c>
      <c r="F22" s="21">
        <v>850124</v>
      </c>
      <c r="G22" s="21">
        <v>1194319</v>
      </c>
      <c r="H22" s="21">
        <v>1077187.6363636365</v>
      </c>
    </row>
    <row r="23" spans="1:8">
      <c r="A23" s="5" t="s">
        <v>14</v>
      </c>
    </row>
    <row r="27" spans="1:8" ht="12.45">
      <c r="A27" s="38" t="s">
        <v>45</v>
      </c>
      <c r="B27" s="38"/>
      <c r="C27" s="2"/>
      <c r="D27" s="38" t="s">
        <v>45</v>
      </c>
      <c r="E27" s="38"/>
      <c r="F27" s="2"/>
      <c r="G27" s="38" t="s">
        <v>45</v>
      </c>
      <c r="H27" s="38"/>
    </row>
    <row r="28" spans="1:8">
      <c r="A28" s="17" t="s">
        <v>46</v>
      </c>
      <c r="D28" s="17" t="s">
        <v>47</v>
      </c>
      <c r="G28" s="17" t="s">
        <v>48</v>
      </c>
    </row>
    <row r="29" spans="1:8">
      <c r="A29" s="6"/>
      <c r="B29" s="31" t="s">
        <v>49</v>
      </c>
      <c r="C29" s="26"/>
      <c r="D29" s="6" t="s">
        <v>50</v>
      </c>
      <c r="E29" s="31" t="s">
        <v>51</v>
      </c>
      <c r="F29" s="26"/>
      <c r="G29" s="6" t="s">
        <v>50</v>
      </c>
      <c r="H29" s="31" t="s">
        <v>51</v>
      </c>
    </row>
    <row r="30" spans="1:8">
      <c r="A30" s="6" t="s">
        <v>84</v>
      </c>
      <c r="B30" s="32" t="s">
        <v>93</v>
      </c>
      <c r="C30" s="26"/>
      <c r="D30" s="6" t="s">
        <v>84</v>
      </c>
      <c r="E30" s="32" t="s">
        <v>94</v>
      </c>
      <c r="F30" s="26"/>
      <c r="G30" s="6" t="s">
        <v>84</v>
      </c>
      <c r="H30" s="32" t="s">
        <v>94</v>
      </c>
    </row>
    <row r="31" spans="1:8">
      <c r="A31" s="1" t="s">
        <v>92</v>
      </c>
      <c r="B31" s="22">
        <v>233.02359999999999</v>
      </c>
      <c r="D31" s="1" t="s">
        <v>121</v>
      </c>
      <c r="E31" s="22">
        <v>50</v>
      </c>
      <c r="G31" s="1" t="s">
        <v>141</v>
      </c>
      <c r="H31" s="22">
        <v>-27.184466</v>
      </c>
    </row>
    <row r="32" spans="1:8">
      <c r="A32" s="1" t="s">
        <v>104</v>
      </c>
      <c r="B32" s="22">
        <v>214.99250000000001</v>
      </c>
      <c r="D32" s="1" t="s">
        <v>142</v>
      </c>
      <c r="E32" s="22">
        <v>38.118811999999998</v>
      </c>
      <c r="G32" s="1" t="s">
        <v>143</v>
      </c>
      <c r="H32" s="22">
        <v>-24.161073999999999</v>
      </c>
    </row>
    <row r="33" spans="1:8">
      <c r="A33" s="1" t="s">
        <v>108</v>
      </c>
      <c r="B33" s="22">
        <v>212.5291</v>
      </c>
      <c r="D33" s="1" t="s">
        <v>144</v>
      </c>
      <c r="E33" s="22">
        <v>27.915194</v>
      </c>
      <c r="G33" s="1" t="s">
        <v>138</v>
      </c>
      <c r="H33" s="22">
        <v>-19.863731999999999</v>
      </c>
    </row>
    <row r="34" spans="1:8">
      <c r="A34" s="1" t="s">
        <v>145</v>
      </c>
      <c r="B34" s="22">
        <v>171.03550000000001</v>
      </c>
      <c r="D34" s="1" t="s">
        <v>146</v>
      </c>
      <c r="E34" s="22">
        <v>18.082788999999998</v>
      </c>
      <c r="G34" s="1" t="s">
        <v>114</v>
      </c>
      <c r="H34" s="22">
        <v>-18.970448000000001</v>
      </c>
    </row>
    <row r="35" spans="1:8">
      <c r="A35" s="1" t="s">
        <v>122</v>
      </c>
      <c r="B35" s="22">
        <v>157.34020000000001</v>
      </c>
      <c r="D35" s="1" t="s">
        <v>147</v>
      </c>
      <c r="E35" s="22">
        <v>11.885246</v>
      </c>
      <c r="G35" s="1" t="s">
        <v>148</v>
      </c>
      <c r="H35" s="22">
        <v>-17.728666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35"/>
  <sheetViews>
    <sheetView showGridLines="0" workbookViewId="0"/>
  </sheetViews>
  <sheetFormatPr baseColWidth="10" defaultColWidth="9.296875" defaultRowHeight="10.3"/>
  <cols>
    <col min="1" max="1" width="20.8984375" style="1" customWidth="1"/>
    <col min="2" max="3" width="12.8984375" style="1" customWidth="1"/>
    <col min="4" max="4" width="20.8984375" style="1" customWidth="1"/>
    <col min="5" max="6" width="12.8984375" style="1" customWidth="1"/>
    <col min="7" max="8" width="20.8984375" style="1" customWidth="1"/>
    <col min="9" max="9" width="9.296875" style="1"/>
    <col min="10" max="10" width="16.8984375" style="1" customWidth="1"/>
    <col min="11" max="13" width="15.8984375" style="1" customWidth="1"/>
    <col min="14" max="16384" width="9.296875" style="1"/>
  </cols>
  <sheetData>
    <row r="1" spans="1:13" s="4" customFormat="1" ht="14.6">
      <c r="A1" s="37" t="s">
        <v>52</v>
      </c>
      <c r="B1" s="37"/>
      <c r="C1" s="37"/>
      <c r="D1" s="37"/>
      <c r="E1" s="37"/>
      <c r="F1" s="37"/>
      <c r="G1" s="37"/>
      <c r="H1" s="37"/>
      <c r="I1" s="41"/>
      <c r="J1" s="41"/>
      <c r="K1" s="42">
        <v>44979</v>
      </c>
      <c r="L1" s="42"/>
      <c r="M1" s="42"/>
    </row>
    <row r="3" spans="1:13" ht="12.45">
      <c r="A3" s="38" t="s">
        <v>53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1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28</v>
      </c>
      <c r="L5" s="11" t="s">
        <v>29</v>
      </c>
      <c r="M5" s="11" t="s">
        <v>29</v>
      </c>
    </row>
    <row r="6" spans="1:13" ht="20.6">
      <c r="D6" s="12">
        <v>44979</v>
      </c>
      <c r="E6" s="12">
        <v>44978</v>
      </c>
      <c r="F6" s="12">
        <v>44977</v>
      </c>
      <c r="G6" s="13" t="s">
        <v>21</v>
      </c>
      <c r="H6" s="13" t="s">
        <v>22</v>
      </c>
      <c r="L6" s="11" t="s">
        <v>30</v>
      </c>
      <c r="M6" s="33">
        <v>44925</v>
      </c>
    </row>
    <row r="7" spans="1:13">
      <c r="G7" s="11" t="s">
        <v>23</v>
      </c>
      <c r="H7" s="11" t="s">
        <v>23</v>
      </c>
      <c r="J7" s="1" t="s">
        <v>17</v>
      </c>
      <c r="K7" s="15">
        <v>756.63</v>
      </c>
      <c r="L7" s="16">
        <v>-1.3594488292901774E-3</v>
      </c>
      <c r="M7" s="16">
        <v>9.8140810728436501E-2</v>
      </c>
    </row>
    <row r="8" spans="1:13">
      <c r="J8" s="1" t="s">
        <v>18</v>
      </c>
      <c r="K8" s="15">
        <v>1017.05</v>
      </c>
      <c r="L8" s="16">
        <v>-8.201197511360836E-3</v>
      </c>
      <c r="M8" s="16">
        <v>9.4002108297657205E-2</v>
      </c>
    </row>
    <row r="9" spans="1:13">
      <c r="A9" s="17" t="s">
        <v>3</v>
      </c>
      <c r="D9" s="18">
        <v>2586.70171458</v>
      </c>
      <c r="E9" s="18">
        <v>2103.47784185</v>
      </c>
      <c r="F9" s="18">
        <v>1491.85365422</v>
      </c>
      <c r="G9" s="18">
        <v>2666.0187945624998</v>
      </c>
      <c r="H9" s="18">
        <v>2326.674557528182</v>
      </c>
      <c r="J9" s="1" t="s">
        <v>20</v>
      </c>
      <c r="K9" s="15">
        <v>1288.96</v>
      </c>
      <c r="L9" s="16">
        <v>-6.2065828328231598E-3</v>
      </c>
      <c r="M9" s="16">
        <v>8.3660515364244015E-2</v>
      </c>
    </row>
    <row r="10" spans="1:13">
      <c r="A10" s="5" t="s">
        <v>4</v>
      </c>
      <c r="J10" s="1" t="s">
        <v>19</v>
      </c>
      <c r="K10" s="15">
        <v>1035.07</v>
      </c>
      <c r="L10" s="16">
        <v>-2.4287049798089599E-3</v>
      </c>
      <c r="M10" s="16">
        <v>9.5659997882925785E-2</v>
      </c>
    </row>
    <row r="11" spans="1:13">
      <c r="A11" s="17" t="s">
        <v>5</v>
      </c>
      <c r="D11" s="18">
        <v>2511.64156727</v>
      </c>
      <c r="E11" s="18">
        <v>2023.0727934500001</v>
      </c>
      <c r="F11" s="18">
        <v>1415.80587038</v>
      </c>
      <c r="G11" s="18">
        <v>2567.8046492943749</v>
      </c>
      <c r="H11" s="18">
        <v>2245.3573424145452</v>
      </c>
      <c r="K11" s="15"/>
      <c r="L11" s="16"/>
      <c r="M11" s="16"/>
    </row>
    <row r="12" spans="1:13">
      <c r="A12" s="1" t="s">
        <v>54</v>
      </c>
      <c r="D12" s="20">
        <v>2113.1457220000002</v>
      </c>
      <c r="E12" s="20">
        <v>1724.9298964100001</v>
      </c>
      <c r="F12" s="20">
        <v>1168.35574017</v>
      </c>
      <c r="G12" s="20">
        <v>2230.5255188112501</v>
      </c>
      <c r="H12" s="20">
        <v>1955.1599418790915</v>
      </c>
      <c r="K12" s="15"/>
      <c r="L12" s="16"/>
      <c r="M12" s="16"/>
    </row>
    <row r="13" spans="1:13">
      <c r="A13" s="1" t="s">
        <v>55</v>
      </c>
      <c r="D13" s="20">
        <v>266.98168805</v>
      </c>
      <c r="E13" s="20">
        <v>217.89340385</v>
      </c>
      <c r="F13" s="20">
        <v>211.72284844999999</v>
      </c>
      <c r="G13" s="20">
        <v>287.52619294562504</v>
      </c>
      <c r="H13" s="20">
        <v>252.52496133409093</v>
      </c>
      <c r="K13" s="15"/>
      <c r="L13" s="16"/>
      <c r="M13" s="16"/>
    </row>
    <row r="14" spans="1:13">
      <c r="D14" s="20"/>
      <c r="E14" s="20"/>
      <c r="F14" s="20"/>
      <c r="G14" s="20"/>
      <c r="H14" s="20"/>
      <c r="L14" s="16"/>
      <c r="M14" s="16"/>
    </row>
    <row r="15" spans="1:13">
      <c r="A15" s="17" t="s">
        <v>8</v>
      </c>
      <c r="D15" s="18">
        <v>61.98558929</v>
      </c>
      <c r="E15" s="18">
        <v>66.735532840000005</v>
      </c>
      <c r="F15" s="18">
        <v>66.37466277</v>
      </c>
      <c r="G15" s="18">
        <v>85.805123416875006</v>
      </c>
      <c r="H15" s="18">
        <v>71.510524558181814</v>
      </c>
    </row>
    <row r="16" spans="1:13">
      <c r="A16" s="17" t="s">
        <v>9</v>
      </c>
      <c r="D16" s="18">
        <v>9.1324970000000005E-2</v>
      </c>
      <c r="E16" s="18">
        <v>2.255776E-2</v>
      </c>
      <c r="F16" s="18">
        <v>1.0505E-2</v>
      </c>
      <c r="G16" s="18">
        <v>2.4628063750000002E-2</v>
      </c>
      <c r="H16" s="18">
        <v>0.20982750681818177</v>
      </c>
    </row>
    <row r="17" spans="1:8">
      <c r="A17" s="17" t="s">
        <v>10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12.983233050000001</v>
      </c>
      <c r="E19" s="18">
        <v>13.646957799999999</v>
      </c>
      <c r="F19" s="18">
        <v>9.6626160700000003</v>
      </c>
      <c r="G19" s="18">
        <v>12.384393787500001</v>
      </c>
      <c r="H19" s="18">
        <v>9.5968630486363669</v>
      </c>
    </row>
    <row r="20" spans="1:8">
      <c r="A20" s="1" t="s">
        <v>12</v>
      </c>
      <c r="D20" s="20">
        <v>4.2714964100000001</v>
      </c>
      <c r="E20" s="20">
        <v>2.8349340700000001</v>
      </c>
      <c r="F20" s="20">
        <v>3.9765214000000002</v>
      </c>
      <c r="G20" s="20">
        <v>3.0015909550000002</v>
      </c>
      <c r="H20" s="20">
        <v>2.3158094122727273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613034</v>
      </c>
      <c r="E22" s="21">
        <v>514906</v>
      </c>
      <c r="F22" s="21">
        <v>357608</v>
      </c>
      <c r="G22" s="21">
        <v>601770.5</v>
      </c>
      <c r="H22" s="21">
        <v>549126.27272727271</v>
      </c>
    </row>
    <row r="23" spans="1:8">
      <c r="A23" s="5" t="s">
        <v>14</v>
      </c>
    </row>
    <row r="27" spans="1:8" ht="12.45">
      <c r="A27" s="38" t="s">
        <v>56</v>
      </c>
      <c r="B27" s="38"/>
      <c r="C27" s="2"/>
      <c r="D27" s="38" t="s">
        <v>56</v>
      </c>
      <c r="E27" s="38"/>
      <c r="F27" s="2"/>
      <c r="G27" s="38" t="s">
        <v>56</v>
      </c>
      <c r="H27" s="38"/>
    </row>
    <row r="28" spans="1:8" ht="11.15">
      <c r="A28" s="17" t="s">
        <v>46</v>
      </c>
      <c r="B28" s="8"/>
      <c r="D28" s="17" t="s">
        <v>47</v>
      </c>
      <c r="F28" s="8"/>
      <c r="G28" s="17" t="s">
        <v>48</v>
      </c>
    </row>
    <row r="29" spans="1:8">
      <c r="A29" s="6"/>
      <c r="B29" s="31" t="s">
        <v>49</v>
      </c>
      <c r="C29" s="26"/>
      <c r="D29" s="6" t="s">
        <v>50</v>
      </c>
      <c r="E29" s="31" t="s">
        <v>51</v>
      </c>
      <c r="F29" s="26"/>
      <c r="G29" s="6" t="s">
        <v>50</v>
      </c>
      <c r="H29" s="31" t="s">
        <v>51</v>
      </c>
    </row>
    <row r="30" spans="1:8">
      <c r="A30" s="6" t="s">
        <v>84</v>
      </c>
      <c r="B30" s="32" t="s">
        <v>93</v>
      </c>
      <c r="C30" s="26"/>
      <c r="D30" s="6" t="s">
        <v>84</v>
      </c>
      <c r="E30" s="32" t="s">
        <v>94</v>
      </c>
      <c r="F30" s="26"/>
      <c r="G30" s="6" t="s">
        <v>84</v>
      </c>
      <c r="H30" s="32" t="s">
        <v>94</v>
      </c>
    </row>
    <row r="31" spans="1:8">
      <c r="A31" s="1" t="s">
        <v>32</v>
      </c>
      <c r="B31" s="22">
        <v>319.77730000000003</v>
      </c>
      <c r="D31" s="1" t="s">
        <v>149</v>
      </c>
      <c r="E31" s="22">
        <v>17.246079999999999</v>
      </c>
      <c r="G31" s="1" t="s">
        <v>150</v>
      </c>
      <c r="H31" s="22">
        <v>-5.0632910000000004</v>
      </c>
    </row>
    <row r="32" spans="1:8">
      <c r="A32" s="1" t="s">
        <v>109</v>
      </c>
      <c r="B32" s="22">
        <v>262.65809999999999</v>
      </c>
      <c r="D32" s="1" t="s">
        <v>137</v>
      </c>
      <c r="E32" s="22">
        <v>10.174505</v>
      </c>
      <c r="G32" s="1" t="s">
        <v>151</v>
      </c>
      <c r="H32" s="22">
        <v>-4.296875</v>
      </c>
    </row>
    <row r="33" spans="1:8">
      <c r="A33" s="1" t="s">
        <v>137</v>
      </c>
      <c r="B33" s="22">
        <v>174.69329999999999</v>
      </c>
      <c r="D33" s="1" t="s">
        <v>152</v>
      </c>
      <c r="E33" s="22">
        <v>5.8219180000000001</v>
      </c>
      <c r="G33" s="1" t="s">
        <v>153</v>
      </c>
      <c r="H33" s="22">
        <v>-4.2231490000000003</v>
      </c>
    </row>
    <row r="34" spans="1:8">
      <c r="A34" s="1" t="s">
        <v>115</v>
      </c>
      <c r="B34" s="22">
        <v>164.04660000000001</v>
      </c>
      <c r="D34" s="1" t="s">
        <v>154</v>
      </c>
      <c r="E34" s="22">
        <v>5.4118769999999996</v>
      </c>
      <c r="G34" s="1" t="s">
        <v>155</v>
      </c>
      <c r="H34" s="22">
        <v>-3.240059</v>
      </c>
    </row>
    <row r="35" spans="1:8">
      <c r="A35" s="1" t="s">
        <v>105</v>
      </c>
      <c r="B35" s="22">
        <v>142.42670000000001</v>
      </c>
      <c r="D35" s="1" t="s">
        <v>156</v>
      </c>
      <c r="E35" s="22">
        <v>3.508772</v>
      </c>
      <c r="G35" s="1" t="s">
        <v>157</v>
      </c>
      <c r="H35" s="22">
        <v>-3.128342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35"/>
  <sheetViews>
    <sheetView showGridLines="0" workbookViewId="0"/>
  </sheetViews>
  <sheetFormatPr baseColWidth="10" defaultColWidth="9.296875" defaultRowHeight="10.3"/>
  <cols>
    <col min="1" max="1" width="20.8984375" style="1" customWidth="1"/>
    <col min="2" max="3" width="12.8984375" style="1" customWidth="1"/>
    <col min="4" max="4" width="20.8984375" style="1" customWidth="1"/>
    <col min="5" max="6" width="12.8984375" style="1" customWidth="1"/>
    <col min="7" max="8" width="20.8984375" style="1" customWidth="1"/>
    <col min="9" max="9" width="9.296875" style="1"/>
    <col min="10" max="10" width="16.8984375" style="1" customWidth="1"/>
    <col min="11" max="13" width="15.8984375" style="1" customWidth="1"/>
    <col min="14" max="16384" width="9.296875" style="1"/>
  </cols>
  <sheetData>
    <row r="1" spans="1:13" s="4" customFormat="1" ht="14.6">
      <c r="A1" s="37" t="s">
        <v>69</v>
      </c>
      <c r="B1" s="37"/>
      <c r="C1" s="37"/>
      <c r="D1" s="37"/>
      <c r="E1" s="37"/>
      <c r="F1" s="37"/>
      <c r="G1" s="37"/>
      <c r="H1" s="37"/>
      <c r="I1" s="41"/>
      <c r="J1" s="41"/>
      <c r="K1" s="42">
        <v>44979</v>
      </c>
      <c r="L1" s="42"/>
      <c r="M1" s="42"/>
    </row>
    <row r="3" spans="1:13" ht="12.45">
      <c r="A3" s="38" t="s">
        <v>70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1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28</v>
      </c>
      <c r="L5" s="11" t="s">
        <v>29</v>
      </c>
      <c r="M5" s="11" t="s">
        <v>29</v>
      </c>
    </row>
    <row r="6" spans="1:13" ht="20.6">
      <c r="D6" s="12">
        <v>44979</v>
      </c>
      <c r="E6" s="12">
        <v>44978</v>
      </c>
      <c r="F6" s="12">
        <v>44977</v>
      </c>
      <c r="G6" s="13" t="s">
        <v>21</v>
      </c>
      <c r="H6" s="13" t="s">
        <v>22</v>
      </c>
      <c r="L6" s="11" t="s">
        <v>30</v>
      </c>
      <c r="M6" s="33">
        <v>44925</v>
      </c>
    </row>
    <row r="7" spans="1:13">
      <c r="G7" s="11" t="s">
        <v>23</v>
      </c>
      <c r="H7" s="11" t="s">
        <v>23</v>
      </c>
      <c r="J7" s="1" t="s">
        <v>16</v>
      </c>
      <c r="K7" s="15">
        <v>3889.4</v>
      </c>
      <c r="L7" s="16">
        <v>-3.0017097697835338E-3</v>
      </c>
      <c r="M7" s="16">
        <v>5.0856891199269505E-2</v>
      </c>
    </row>
    <row r="8" spans="1:13">
      <c r="J8" s="1" t="s">
        <v>62</v>
      </c>
      <c r="K8" s="15">
        <v>6540.31</v>
      </c>
      <c r="L8" s="16">
        <v>-8.7736049225545232E-3</v>
      </c>
      <c r="M8" s="16">
        <v>3.0158265131898121E-2</v>
      </c>
    </row>
    <row r="9" spans="1:13">
      <c r="A9" s="17" t="s">
        <v>3</v>
      </c>
      <c r="D9" s="18">
        <v>336.59461031000001</v>
      </c>
      <c r="E9" s="18">
        <v>251.65898095</v>
      </c>
      <c r="F9" s="18">
        <v>207.23139891</v>
      </c>
      <c r="G9" s="18">
        <v>304.57790204437504</v>
      </c>
      <c r="H9" s="18">
        <v>318.97725972863634</v>
      </c>
      <c r="J9" s="1" t="s">
        <v>63</v>
      </c>
      <c r="K9" s="15">
        <v>11647.59</v>
      </c>
      <c r="L9" s="16">
        <v>-3.4770020781589306E-3</v>
      </c>
      <c r="M9" s="16">
        <v>1.8527926993601618E-2</v>
      </c>
    </row>
    <row r="10" spans="1:13">
      <c r="A10" s="5" t="s">
        <v>4</v>
      </c>
      <c r="J10" s="1" t="s">
        <v>64</v>
      </c>
      <c r="K10" s="15">
        <v>9893.2199999999993</v>
      </c>
      <c r="L10" s="16">
        <v>-8.7738545746380847E-3</v>
      </c>
      <c r="M10" s="16">
        <v>3.1722708136276312E-2</v>
      </c>
    </row>
    <row r="11" spans="1:13">
      <c r="A11" s="17" t="s">
        <v>5</v>
      </c>
      <c r="D11" s="18">
        <v>335.88060832999997</v>
      </c>
      <c r="E11" s="18">
        <v>251.41821995999999</v>
      </c>
      <c r="F11" s="18">
        <v>207.06295584</v>
      </c>
      <c r="G11" s="18">
        <v>303.26221808624996</v>
      </c>
      <c r="H11" s="18">
        <v>318.55019207545456</v>
      </c>
      <c r="J11" s="1" t="s">
        <v>65</v>
      </c>
      <c r="K11" s="15">
        <v>16674.52</v>
      </c>
      <c r="L11" s="16">
        <v>-3.4758329209666483E-3</v>
      </c>
      <c r="M11" s="16">
        <v>1.8528280473197212E-2</v>
      </c>
    </row>
    <row r="12" spans="1:13">
      <c r="A12" s="1" t="s">
        <v>57</v>
      </c>
      <c r="D12" s="20">
        <v>319.34651345999998</v>
      </c>
      <c r="E12" s="20">
        <v>226.58569485999999</v>
      </c>
      <c r="F12" s="20">
        <v>183.92310384000001</v>
      </c>
      <c r="G12" s="20">
        <v>274.78752038499994</v>
      </c>
      <c r="H12" s="20">
        <v>283.43746100590909</v>
      </c>
      <c r="J12" s="1" t="s">
        <v>66</v>
      </c>
      <c r="K12" s="15">
        <v>12889.32</v>
      </c>
      <c r="L12" s="16">
        <v>-3.0991407947319471E-3</v>
      </c>
      <c r="M12" s="16">
        <v>4.4715196747514119E-2</v>
      </c>
    </row>
    <row r="13" spans="1:13">
      <c r="A13" s="1" t="s">
        <v>58</v>
      </c>
      <c r="D13" s="20">
        <v>1016.99304559</v>
      </c>
      <c r="E13" s="20">
        <v>851.88221150000004</v>
      </c>
      <c r="F13" s="20">
        <v>602.52423163000003</v>
      </c>
      <c r="G13" s="20">
        <v>1049.7723636331248</v>
      </c>
      <c r="H13" s="20">
        <v>1004.5243953859094</v>
      </c>
      <c r="J13" s="1" t="s">
        <v>67</v>
      </c>
      <c r="K13" s="15">
        <v>51260.59</v>
      </c>
      <c r="L13" s="16">
        <v>-3.0989923364361793E-3</v>
      </c>
      <c r="M13" s="16">
        <v>4.7285649082849046E-2</v>
      </c>
    </row>
    <row r="14" spans="1:13">
      <c r="D14" s="20"/>
      <c r="E14" s="20"/>
      <c r="F14" s="20"/>
      <c r="G14" s="20"/>
      <c r="H14" s="20"/>
      <c r="J14" s="1" t="s">
        <v>68</v>
      </c>
      <c r="K14" s="15">
        <v>47562.239999999998</v>
      </c>
      <c r="L14" s="16">
        <v>-3.1066562762128713E-3</v>
      </c>
      <c r="M14" s="16">
        <v>4.725182005379569E-2</v>
      </c>
    </row>
    <row r="15" spans="1:13">
      <c r="A15" s="17" t="s">
        <v>8</v>
      </c>
      <c r="D15" s="18">
        <v>0.30548863999999998</v>
      </c>
      <c r="E15" s="18">
        <v>5.6200090000000001E-2</v>
      </c>
      <c r="F15" s="18">
        <v>3.826355E-2</v>
      </c>
      <c r="G15" s="18">
        <v>9.0725946874999991E-2</v>
      </c>
      <c r="H15" s="18">
        <v>9.4447424999999988E-2</v>
      </c>
    </row>
    <row r="16" spans="1:13">
      <c r="A16" s="17" t="s">
        <v>9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</row>
    <row r="17" spans="1:8">
      <c r="A17" s="17" t="s">
        <v>10</v>
      </c>
      <c r="D17" s="18">
        <v>0</v>
      </c>
      <c r="E17" s="18">
        <v>0</v>
      </c>
      <c r="F17" s="18">
        <v>0</v>
      </c>
      <c r="G17" s="18">
        <v>0.89374999999999993</v>
      </c>
      <c r="H17" s="18">
        <v>0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0.40851334</v>
      </c>
      <c r="E19" s="18">
        <v>0.1845609</v>
      </c>
      <c r="F19" s="18">
        <v>0.13017951999999999</v>
      </c>
      <c r="G19" s="18">
        <v>0.33120801124999999</v>
      </c>
      <c r="H19" s="18">
        <v>0.33262022818181819</v>
      </c>
    </row>
    <row r="20" spans="1:8">
      <c r="A20" s="1" t="s">
        <v>12</v>
      </c>
      <c r="D20" s="20">
        <v>0.29702183999999998</v>
      </c>
      <c r="E20" s="20">
        <v>0.12697710000000001</v>
      </c>
      <c r="F20" s="20">
        <v>0.11554452</v>
      </c>
      <c r="G20" s="20">
        <v>0.27016233000000001</v>
      </c>
      <c r="H20" s="20">
        <v>0.22594021909090917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113604</v>
      </c>
      <c r="E22" s="21">
        <v>96500</v>
      </c>
      <c r="F22" s="21">
        <v>75750</v>
      </c>
      <c r="G22" s="21">
        <v>103820.125</v>
      </c>
      <c r="H22" s="21">
        <v>111077.54545454546</v>
      </c>
    </row>
    <row r="23" spans="1:8">
      <c r="A23" s="5" t="s">
        <v>14</v>
      </c>
    </row>
    <row r="27" spans="1:8" ht="12.45">
      <c r="A27" s="38" t="s">
        <v>59</v>
      </c>
      <c r="B27" s="38"/>
      <c r="C27" s="2"/>
      <c r="D27" s="38" t="s">
        <v>59</v>
      </c>
      <c r="E27" s="38"/>
      <c r="F27" s="2"/>
      <c r="G27" s="38" t="s">
        <v>59</v>
      </c>
      <c r="H27" s="38"/>
    </row>
    <row r="28" spans="1:8" ht="11.15">
      <c r="A28" s="17" t="s">
        <v>46</v>
      </c>
      <c r="B28" s="8"/>
      <c r="D28" s="17" t="s">
        <v>47</v>
      </c>
      <c r="F28" s="8"/>
      <c r="G28" s="17" t="s">
        <v>48</v>
      </c>
    </row>
    <row r="29" spans="1:8">
      <c r="A29" s="6"/>
      <c r="B29" s="31" t="s">
        <v>49</v>
      </c>
      <c r="C29" s="26"/>
      <c r="D29" s="6" t="s">
        <v>50</v>
      </c>
      <c r="E29" s="31" t="s">
        <v>51</v>
      </c>
      <c r="F29" s="26"/>
      <c r="G29" s="6" t="s">
        <v>50</v>
      </c>
      <c r="H29" s="31" t="s">
        <v>51</v>
      </c>
    </row>
    <row r="30" spans="1:8">
      <c r="A30" s="6" t="s">
        <v>84</v>
      </c>
      <c r="B30" s="32" t="s">
        <v>93</v>
      </c>
      <c r="C30" s="26"/>
      <c r="D30" s="6" t="s">
        <v>84</v>
      </c>
      <c r="E30" s="32" t="s">
        <v>94</v>
      </c>
      <c r="F30" s="26"/>
      <c r="G30" s="6" t="s">
        <v>84</v>
      </c>
      <c r="H30" s="32" t="s">
        <v>94</v>
      </c>
    </row>
    <row r="31" spans="1:8">
      <c r="A31" s="1" t="s">
        <v>60</v>
      </c>
      <c r="B31" s="22">
        <v>90.044499999999999</v>
      </c>
      <c r="D31" s="1" t="s">
        <v>158</v>
      </c>
      <c r="E31" s="22">
        <v>31.578946999999999</v>
      </c>
      <c r="G31" s="1" t="s">
        <v>123</v>
      </c>
      <c r="H31" s="22">
        <v>-13.253012</v>
      </c>
    </row>
    <row r="32" spans="1:8">
      <c r="A32" s="1" t="s">
        <v>61</v>
      </c>
      <c r="B32" s="22">
        <v>40.6526</v>
      </c>
      <c r="D32" s="1" t="s">
        <v>159</v>
      </c>
      <c r="E32" s="22">
        <v>6.8535830000000004</v>
      </c>
      <c r="G32" s="1" t="s">
        <v>160</v>
      </c>
      <c r="H32" s="22">
        <v>-9.9353800000000003</v>
      </c>
    </row>
    <row r="33" spans="1:8">
      <c r="A33" s="1" t="s">
        <v>126</v>
      </c>
      <c r="B33" s="22">
        <v>31.660599999999999</v>
      </c>
      <c r="D33" s="1" t="s">
        <v>161</v>
      </c>
      <c r="E33" s="22">
        <v>3.9603959999999998</v>
      </c>
      <c r="G33" s="1" t="s">
        <v>162</v>
      </c>
      <c r="H33" s="22">
        <v>-7.2485210000000002</v>
      </c>
    </row>
    <row r="34" spans="1:8">
      <c r="A34" s="1" t="s">
        <v>117</v>
      </c>
      <c r="B34" s="22">
        <v>27.2867</v>
      </c>
      <c r="D34" s="1" t="s">
        <v>125</v>
      </c>
      <c r="E34" s="22">
        <v>3.5242290000000001</v>
      </c>
      <c r="G34" s="1" t="s">
        <v>124</v>
      </c>
      <c r="H34" s="22">
        <v>-7.2</v>
      </c>
    </row>
    <row r="35" spans="1:8">
      <c r="A35" s="1" t="s">
        <v>116</v>
      </c>
      <c r="B35" s="22">
        <v>24.375</v>
      </c>
      <c r="D35" s="1" t="s">
        <v>163</v>
      </c>
      <c r="E35" s="22">
        <v>2.5</v>
      </c>
      <c r="G35" s="1" t="s">
        <v>164</v>
      </c>
      <c r="H35" s="22">
        <v>-4.7619049999999996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Q39"/>
  <sheetViews>
    <sheetView showGridLines="0" topLeftCell="A19" zoomScaleNormal="100" workbookViewId="0"/>
  </sheetViews>
  <sheetFormatPr baseColWidth="10" defaultColWidth="9.296875" defaultRowHeight="10.3"/>
  <cols>
    <col min="1" max="1" width="20.8984375" style="1" customWidth="1"/>
    <col min="2" max="3" width="12.8984375" style="1" customWidth="1"/>
    <col min="4" max="4" width="20.8984375" style="1" customWidth="1"/>
    <col min="5" max="6" width="12.8984375" style="1" customWidth="1"/>
    <col min="7" max="8" width="20.8984375" style="1" customWidth="1"/>
    <col min="9" max="9" width="9.296875" style="1"/>
    <col min="10" max="10" width="16.8984375" style="1" customWidth="1"/>
    <col min="11" max="13" width="15.8984375" style="1" customWidth="1"/>
    <col min="14" max="16" width="9.296875" style="1"/>
    <col min="17" max="17" width="11.296875" style="1" bestFit="1" customWidth="1"/>
    <col min="18" max="16384" width="9.296875" style="1"/>
  </cols>
  <sheetData>
    <row r="1" spans="1:17" s="4" customFormat="1" ht="14.6">
      <c r="A1" s="37" t="s">
        <v>75</v>
      </c>
      <c r="B1" s="37"/>
      <c r="C1" s="37"/>
      <c r="D1" s="37"/>
      <c r="E1" s="37"/>
      <c r="F1" s="37"/>
      <c r="G1" s="37"/>
      <c r="H1" s="37"/>
      <c r="I1" s="41"/>
      <c r="J1" s="41"/>
      <c r="K1" s="42">
        <v>44979</v>
      </c>
      <c r="L1" s="42"/>
      <c r="M1" s="42"/>
    </row>
    <row r="3" spans="1:17" ht="12.45">
      <c r="A3" s="38" t="s">
        <v>76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7" ht="11.15">
      <c r="A4" s="39" t="s">
        <v>2</v>
      </c>
      <c r="B4" s="10"/>
      <c r="C4" s="10"/>
      <c r="D4" s="10"/>
      <c r="E4" s="10"/>
      <c r="F4" s="10"/>
      <c r="G4" s="10"/>
      <c r="H4" s="10"/>
    </row>
    <row r="5" spans="1:17">
      <c r="K5" s="11" t="s">
        <v>28</v>
      </c>
      <c r="L5" s="11" t="s">
        <v>29</v>
      </c>
      <c r="M5" s="11" t="s">
        <v>29</v>
      </c>
    </row>
    <row r="6" spans="1:17" ht="20.6">
      <c r="D6" s="12">
        <v>44979</v>
      </c>
      <c r="E6" s="12">
        <v>44978</v>
      </c>
      <c r="F6" s="12">
        <v>44977</v>
      </c>
      <c r="G6" s="13" t="s">
        <v>21</v>
      </c>
      <c r="H6" s="13" t="s">
        <v>22</v>
      </c>
      <c r="L6" s="11" t="s">
        <v>30</v>
      </c>
      <c r="M6" s="33">
        <v>44925</v>
      </c>
    </row>
    <row r="7" spans="1:17">
      <c r="G7" s="11" t="s">
        <v>23</v>
      </c>
      <c r="H7" s="11" t="s">
        <v>23</v>
      </c>
      <c r="J7" s="1" t="s">
        <v>87</v>
      </c>
      <c r="K7" s="15">
        <v>8162.39</v>
      </c>
      <c r="L7" s="16">
        <v>-8.5029985216928949E-3</v>
      </c>
      <c r="M7" s="16">
        <v>0.14820603138073563</v>
      </c>
    </row>
    <row r="8" spans="1:17">
      <c r="J8" s="1" t="s">
        <v>88</v>
      </c>
      <c r="K8" s="15">
        <v>361.44</v>
      </c>
      <c r="L8" s="16">
        <v>-2.6056964242407998E-2</v>
      </c>
      <c r="M8" s="16">
        <v>0.10138038211902356</v>
      </c>
    </row>
    <row r="9" spans="1:17">
      <c r="A9" s="17" t="s">
        <v>3</v>
      </c>
      <c r="D9" s="18">
        <v>270.04136820999997</v>
      </c>
      <c r="E9" s="18">
        <v>215.36410305000001</v>
      </c>
      <c r="F9" s="18">
        <v>166.48408013</v>
      </c>
      <c r="G9" s="18">
        <v>251.91150279187502</v>
      </c>
      <c r="H9" s="18">
        <v>231.3479277319048</v>
      </c>
      <c r="J9" s="1" t="s">
        <v>89</v>
      </c>
      <c r="K9" s="15">
        <v>1394.91</v>
      </c>
      <c r="L9" s="16">
        <v>-8.1486379828920041E-3</v>
      </c>
      <c r="M9" s="16">
        <v>0.14901976935749595</v>
      </c>
    </row>
    <row r="10" spans="1:17">
      <c r="A10" s="5" t="s">
        <v>4</v>
      </c>
      <c r="J10" s="1" t="s">
        <v>90</v>
      </c>
      <c r="K10" s="15">
        <v>1819.83</v>
      </c>
      <c r="L10" s="16">
        <v>-9.6971675781569733E-3</v>
      </c>
      <c r="M10" s="16">
        <v>0.10978101121471395</v>
      </c>
    </row>
    <row r="11" spans="1:17">
      <c r="A11" s="17" t="s">
        <v>5</v>
      </c>
      <c r="D11" s="18">
        <v>270.04136820999997</v>
      </c>
      <c r="E11" s="18">
        <v>215.36410305000001</v>
      </c>
      <c r="F11" s="18">
        <v>166.48408013</v>
      </c>
      <c r="G11" s="18">
        <v>251.91150279187502</v>
      </c>
      <c r="H11" s="18">
        <v>231.3479277319048</v>
      </c>
      <c r="J11" s="1" t="s">
        <v>91</v>
      </c>
      <c r="K11" s="15">
        <v>1936.45</v>
      </c>
      <c r="L11" s="16">
        <v>-2.5469789538312804E-2</v>
      </c>
      <c r="M11" s="16">
        <v>-9.8071271209728916E-2</v>
      </c>
    </row>
    <row r="12" spans="1:17">
      <c r="A12" s="1" t="s">
        <v>85</v>
      </c>
      <c r="D12" s="20">
        <v>265.92836333999998</v>
      </c>
      <c r="E12" s="20">
        <v>212.70606093000001</v>
      </c>
      <c r="F12" s="20">
        <v>165.64779032999999</v>
      </c>
      <c r="G12" s="20">
        <v>248.5273355125</v>
      </c>
      <c r="H12" s="20">
        <v>217.43072829181821</v>
      </c>
      <c r="K12" s="15"/>
      <c r="L12" s="16"/>
      <c r="M12" s="16"/>
      <c r="Q12" s="18"/>
    </row>
    <row r="13" spans="1:17">
      <c r="A13" s="1" t="s">
        <v>86</v>
      </c>
      <c r="D13" s="20">
        <v>4.1130048700000001</v>
      </c>
      <c r="E13" s="20">
        <v>2.6580421200000002</v>
      </c>
      <c r="F13" s="20">
        <v>0.83628979999999997</v>
      </c>
      <c r="G13" s="20">
        <v>3.3841672793749997</v>
      </c>
      <c r="H13" s="20">
        <v>3.401384543181817</v>
      </c>
      <c r="K13" s="15"/>
      <c r="L13" s="16"/>
      <c r="M13" s="16"/>
    </row>
    <row r="14" spans="1:17">
      <c r="A14" s="17" t="s">
        <v>8</v>
      </c>
      <c r="D14" s="18">
        <v>0</v>
      </c>
      <c r="E14" s="18">
        <v>0</v>
      </c>
      <c r="F14" s="18">
        <v>0</v>
      </c>
      <c r="G14" s="34">
        <v>0</v>
      </c>
      <c r="H14" s="34">
        <v>0</v>
      </c>
      <c r="K14" s="15"/>
      <c r="L14" s="16"/>
      <c r="M14" s="16"/>
    </row>
    <row r="15" spans="1:17">
      <c r="A15" s="17" t="s">
        <v>9</v>
      </c>
      <c r="D15" s="18">
        <v>0</v>
      </c>
      <c r="E15" s="18">
        <v>0</v>
      </c>
      <c r="F15" s="18">
        <v>0</v>
      </c>
      <c r="G15" s="18">
        <v>0</v>
      </c>
      <c r="H15" s="18">
        <v>0</v>
      </c>
      <c r="K15" s="15"/>
      <c r="L15" s="16"/>
      <c r="M15" s="16"/>
    </row>
    <row r="16" spans="1:17">
      <c r="A16" s="17" t="s">
        <v>10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  <c r="K16" s="15"/>
      <c r="L16" s="16"/>
      <c r="M16" s="16"/>
    </row>
    <row r="17" spans="1:13">
      <c r="A17" s="17"/>
      <c r="D17" s="18"/>
      <c r="E17" s="18"/>
      <c r="F17" s="18"/>
      <c r="G17" s="18"/>
      <c r="H17" s="18"/>
      <c r="K17" s="15"/>
      <c r="L17" s="16"/>
      <c r="M17" s="16"/>
    </row>
    <row r="18" spans="1:13">
      <c r="A18" s="17"/>
      <c r="D18" s="18"/>
      <c r="E18" s="18"/>
      <c r="F18" s="18"/>
      <c r="G18" s="18"/>
      <c r="H18" s="18"/>
      <c r="K18" s="15"/>
      <c r="L18" s="16"/>
      <c r="M18" s="16"/>
    </row>
    <row r="19" spans="1:13">
      <c r="D19" s="20"/>
      <c r="E19" s="20"/>
      <c r="F19" s="20"/>
      <c r="G19" s="20"/>
      <c r="H19" s="20"/>
      <c r="K19" s="15"/>
      <c r="L19" s="16"/>
      <c r="M19" s="16"/>
    </row>
    <row r="20" spans="1:13">
      <c r="A20" s="17" t="s">
        <v>13</v>
      </c>
      <c r="D20" s="21">
        <v>58344</v>
      </c>
      <c r="E20" s="21">
        <v>46904</v>
      </c>
      <c r="F20" s="21">
        <v>36226</v>
      </c>
      <c r="G20" s="21">
        <v>53517.25</v>
      </c>
      <c r="H20" s="21">
        <v>49894.952380952382</v>
      </c>
      <c r="K20" s="15"/>
      <c r="L20" s="16"/>
      <c r="M20" s="16"/>
    </row>
    <row r="21" spans="1:13">
      <c r="A21" s="5" t="s">
        <v>14</v>
      </c>
      <c r="D21" s="20"/>
      <c r="E21" s="20"/>
      <c r="F21" s="20"/>
      <c r="G21" s="20"/>
      <c r="H21" s="20"/>
    </row>
    <row r="22" spans="1:13">
      <c r="A22" s="17"/>
      <c r="D22" s="21"/>
      <c r="E22" s="21"/>
      <c r="F22" s="21"/>
      <c r="G22" s="21"/>
      <c r="H22" s="21"/>
    </row>
    <row r="23" spans="1:13">
      <c r="A23" s="5"/>
    </row>
    <row r="24" spans="1:13">
      <c r="A24" s="6" t="s">
        <v>71</v>
      </c>
      <c r="B24" s="6"/>
      <c r="C24" s="6"/>
      <c r="D24" s="35">
        <v>0</v>
      </c>
      <c r="E24" s="35">
        <v>0</v>
      </c>
      <c r="F24" s="35">
        <v>0</v>
      </c>
      <c r="G24" s="35"/>
      <c r="H24" s="35"/>
    </row>
    <row r="25" spans="1:13">
      <c r="A25" s="6" t="s">
        <v>72</v>
      </c>
      <c r="B25" s="6"/>
      <c r="C25" s="6"/>
      <c r="D25" s="36">
        <v>0</v>
      </c>
      <c r="E25" s="36">
        <v>0</v>
      </c>
      <c r="F25" s="36">
        <v>0</v>
      </c>
      <c r="G25" s="36"/>
      <c r="H25" s="36"/>
    </row>
    <row r="26" spans="1:13">
      <c r="A26" s="6" t="s">
        <v>73</v>
      </c>
      <c r="B26" s="6"/>
      <c r="C26" s="6"/>
      <c r="D26" s="6"/>
      <c r="E26" s="6"/>
      <c r="F26" s="6"/>
      <c r="G26" s="6"/>
      <c r="H26" s="6"/>
    </row>
    <row r="27" spans="1:13" ht="12.45">
      <c r="A27" s="2"/>
      <c r="B27" s="2"/>
      <c r="C27" s="2"/>
      <c r="D27" s="2"/>
      <c r="E27" s="2"/>
      <c r="F27" s="2"/>
      <c r="G27" s="2"/>
      <c r="H27" s="2"/>
    </row>
    <row r="28" spans="1:13" ht="11.15">
      <c r="B28" s="8"/>
      <c r="F28" s="8"/>
    </row>
    <row r="31" spans="1:13" ht="12.45">
      <c r="A31" s="38" t="s">
        <v>74</v>
      </c>
      <c r="B31" s="38"/>
      <c r="C31" s="2"/>
      <c r="D31" s="38" t="s">
        <v>74</v>
      </c>
      <c r="E31" s="38"/>
      <c r="F31" s="2"/>
      <c r="G31" s="38" t="s">
        <v>74</v>
      </c>
      <c r="H31" s="38"/>
    </row>
    <row r="32" spans="1:13" ht="11.15">
      <c r="A32" s="40" t="s">
        <v>46</v>
      </c>
      <c r="B32" s="8"/>
      <c r="C32" s="8"/>
      <c r="D32" s="40" t="s">
        <v>47</v>
      </c>
      <c r="E32" s="8"/>
      <c r="F32" s="8"/>
      <c r="G32" s="40" t="s">
        <v>48</v>
      </c>
      <c r="H32" s="8"/>
    </row>
    <row r="33" spans="1:8">
      <c r="A33" s="6"/>
      <c r="B33" s="31" t="s">
        <v>49</v>
      </c>
      <c r="C33" s="26"/>
      <c r="D33" s="6" t="s">
        <v>50</v>
      </c>
      <c r="E33" s="31" t="s">
        <v>51</v>
      </c>
      <c r="F33" s="26"/>
      <c r="G33" s="6" t="s">
        <v>50</v>
      </c>
      <c r="H33" s="31" t="s">
        <v>51</v>
      </c>
    </row>
    <row r="34" spans="1:8">
      <c r="A34" s="6" t="s">
        <v>84</v>
      </c>
      <c r="B34" s="32" t="s">
        <v>93</v>
      </c>
      <c r="C34" s="26"/>
      <c r="D34" s="6" t="s">
        <v>84</v>
      </c>
      <c r="E34" s="32" t="s">
        <v>94</v>
      </c>
      <c r="F34" s="26"/>
      <c r="G34" s="6" t="s">
        <v>84</v>
      </c>
      <c r="H34" s="32" t="s">
        <v>94</v>
      </c>
    </row>
    <row r="35" spans="1:8">
      <c r="A35" s="1" t="s">
        <v>127</v>
      </c>
      <c r="B35" s="22">
        <v>64.383200000000002</v>
      </c>
      <c r="D35" s="1" t="s">
        <v>133</v>
      </c>
      <c r="E35" s="22">
        <v>6.1538459999999997</v>
      </c>
      <c r="G35" s="1" t="s">
        <v>165</v>
      </c>
      <c r="H35" s="22">
        <v>-33.333333000000003</v>
      </c>
    </row>
    <row r="36" spans="1:8">
      <c r="A36" s="1" t="s">
        <v>120</v>
      </c>
      <c r="B36" s="22">
        <v>24.025700000000001</v>
      </c>
      <c r="D36" s="1" t="s">
        <v>132</v>
      </c>
      <c r="E36" s="22">
        <v>2.752294</v>
      </c>
      <c r="G36" s="1" t="s">
        <v>166</v>
      </c>
      <c r="H36" s="22">
        <v>-3.709273</v>
      </c>
    </row>
    <row r="37" spans="1:8">
      <c r="A37" s="1" t="s">
        <v>129</v>
      </c>
      <c r="B37" s="22">
        <v>22.1831</v>
      </c>
      <c r="D37" s="1" t="s">
        <v>167</v>
      </c>
      <c r="E37" s="22">
        <v>1.6681299999999999</v>
      </c>
      <c r="G37" s="1" t="s">
        <v>168</v>
      </c>
      <c r="H37" s="22">
        <v>-3.508772</v>
      </c>
    </row>
    <row r="38" spans="1:8">
      <c r="A38" s="1" t="s">
        <v>169</v>
      </c>
      <c r="B38" s="22">
        <v>21.491700000000002</v>
      </c>
      <c r="D38" s="1" t="s">
        <v>170</v>
      </c>
      <c r="E38" s="22">
        <v>1.2096769999999999</v>
      </c>
      <c r="G38" s="1" t="s">
        <v>128</v>
      </c>
      <c r="H38" s="22">
        <v>-3.4782609999999998</v>
      </c>
    </row>
    <row r="39" spans="1:8">
      <c r="A39" s="1" t="s">
        <v>130</v>
      </c>
      <c r="B39" s="22">
        <v>18.3872</v>
      </c>
      <c r="D39" s="1" t="s">
        <v>171</v>
      </c>
      <c r="E39" s="22">
        <v>1.0501750000000001</v>
      </c>
      <c r="G39" s="1" t="s">
        <v>131</v>
      </c>
      <c r="H39" s="22">
        <v>-3.106509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35"/>
  <sheetViews>
    <sheetView showGridLines="0" workbookViewId="0"/>
  </sheetViews>
  <sheetFormatPr baseColWidth="10" defaultColWidth="9.296875" defaultRowHeight="10.3"/>
  <cols>
    <col min="1" max="1" width="20.8984375" style="1" customWidth="1"/>
    <col min="2" max="3" width="12.8984375" style="1" customWidth="1"/>
    <col min="4" max="4" width="20.8984375" style="1" customWidth="1"/>
    <col min="5" max="6" width="12.8984375" style="1" customWidth="1"/>
    <col min="7" max="8" width="20.8984375" style="1" customWidth="1"/>
    <col min="9" max="9" width="9.296875" style="1"/>
    <col min="10" max="10" width="16.8984375" style="1" customWidth="1"/>
    <col min="11" max="13" width="15.8984375" style="1" customWidth="1"/>
    <col min="14" max="16384" width="9.296875" style="1"/>
  </cols>
  <sheetData>
    <row r="1" spans="1:13" s="4" customFormat="1" ht="14.6">
      <c r="A1" s="37" t="s">
        <v>82</v>
      </c>
      <c r="B1" s="37"/>
      <c r="C1" s="37"/>
      <c r="D1" s="37"/>
      <c r="E1" s="37"/>
      <c r="F1" s="37"/>
      <c r="G1" s="37"/>
      <c r="H1" s="37"/>
      <c r="I1" s="41"/>
      <c r="J1" s="41"/>
      <c r="K1" s="42">
        <v>44979</v>
      </c>
      <c r="L1" s="42"/>
      <c r="M1" s="42"/>
    </row>
    <row r="3" spans="1:13" ht="12.45">
      <c r="A3" s="38" t="s">
        <v>83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1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28</v>
      </c>
      <c r="L5" s="11" t="s">
        <v>29</v>
      </c>
      <c r="M5" s="11" t="s">
        <v>29</v>
      </c>
    </row>
    <row r="6" spans="1:13" ht="20.6">
      <c r="D6" s="12">
        <v>44979</v>
      </c>
      <c r="E6" s="12">
        <v>44978</v>
      </c>
      <c r="F6" s="12">
        <v>44977</v>
      </c>
      <c r="G6" s="13" t="s">
        <v>21</v>
      </c>
      <c r="H6" s="13" t="s">
        <v>22</v>
      </c>
      <c r="L6" s="11" t="s">
        <v>30</v>
      </c>
      <c r="M6" s="33">
        <v>44925</v>
      </c>
    </row>
    <row r="7" spans="1:13">
      <c r="G7" s="11" t="s">
        <v>23</v>
      </c>
      <c r="H7" s="11" t="s">
        <v>23</v>
      </c>
      <c r="J7" s="1" t="s">
        <v>111</v>
      </c>
      <c r="K7" s="15">
        <v>5929.55</v>
      </c>
      <c r="L7" s="16">
        <v>-1.4088136900842541E-2</v>
      </c>
      <c r="M7" s="16">
        <v>3.5528482687199547E-2</v>
      </c>
    </row>
    <row r="8" spans="1:13">
      <c r="J8" s="1" t="s">
        <v>81</v>
      </c>
      <c r="K8" s="15">
        <v>4382.6499999999996</v>
      </c>
      <c r="L8" s="16">
        <v>-1.7977180654644598E-2</v>
      </c>
      <c r="M8" s="16">
        <v>-8.5466798478882611E-3</v>
      </c>
    </row>
    <row r="9" spans="1:13">
      <c r="A9" s="17" t="s">
        <v>3</v>
      </c>
      <c r="D9" s="18">
        <v>110.44839090000001</v>
      </c>
      <c r="E9" s="18">
        <v>131.33711959999999</v>
      </c>
      <c r="F9" s="18">
        <v>91.57066116</v>
      </c>
      <c r="G9" s="18">
        <v>132.53763153</v>
      </c>
      <c r="H9" s="18">
        <v>131.40191582045455</v>
      </c>
      <c r="J9" s="1" t="s">
        <v>112</v>
      </c>
      <c r="K9" s="15">
        <v>16301.6</v>
      </c>
      <c r="L9" s="16">
        <v>-1.4088680974081447E-2</v>
      </c>
      <c r="M9" s="16">
        <v>3.5527822790937247E-2</v>
      </c>
    </row>
    <row r="10" spans="1:13">
      <c r="A10" s="5" t="s">
        <v>4</v>
      </c>
      <c r="K10" s="15"/>
      <c r="L10" s="16"/>
      <c r="M10" s="16"/>
    </row>
    <row r="11" spans="1:13">
      <c r="A11" s="17" t="s">
        <v>5</v>
      </c>
      <c r="D11" s="18">
        <v>109.96969433</v>
      </c>
      <c r="E11" s="18">
        <v>131.14691969</v>
      </c>
      <c r="F11" s="18">
        <v>91.13662343</v>
      </c>
      <c r="G11" s="18">
        <v>131.91583446312501</v>
      </c>
      <c r="H11" s="18">
        <v>130.80010602227273</v>
      </c>
      <c r="K11" s="15"/>
      <c r="L11" s="16"/>
      <c r="M11" s="16"/>
    </row>
    <row r="12" spans="1:13">
      <c r="A12" s="1" t="s">
        <v>113</v>
      </c>
      <c r="D12" s="20">
        <v>109.63488251</v>
      </c>
      <c r="E12" s="20">
        <v>130.95139832000001</v>
      </c>
      <c r="F12" s="20">
        <v>90.612496910000004</v>
      </c>
      <c r="G12" s="20">
        <v>131.33723375187498</v>
      </c>
      <c r="H12" s="20">
        <v>130.33452158681823</v>
      </c>
      <c r="K12" s="15"/>
      <c r="L12" s="16"/>
      <c r="M12" s="16"/>
    </row>
    <row r="13" spans="1:13">
      <c r="D13" s="20"/>
      <c r="E13" s="20"/>
      <c r="F13" s="20"/>
      <c r="G13" s="20"/>
      <c r="H13" s="20"/>
      <c r="K13" s="15"/>
      <c r="L13" s="16"/>
      <c r="M13" s="16"/>
    </row>
    <row r="14" spans="1:13">
      <c r="D14" s="20"/>
      <c r="E14" s="20"/>
      <c r="F14" s="20"/>
      <c r="G14" s="20"/>
      <c r="H14" s="20"/>
      <c r="L14" s="16"/>
      <c r="M14" s="16"/>
    </row>
    <row r="15" spans="1:13">
      <c r="A15" s="17" t="s">
        <v>8</v>
      </c>
      <c r="D15" s="18">
        <v>0</v>
      </c>
      <c r="E15" s="18">
        <v>0</v>
      </c>
      <c r="F15" s="18">
        <v>0</v>
      </c>
      <c r="G15" s="18">
        <v>0</v>
      </c>
      <c r="H15" s="18">
        <v>0</v>
      </c>
    </row>
    <row r="16" spans="1:13">
      <c r="A16" s="17" t="s">
        <v>9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</row>
    <row r="17" spans="1:8">
      <c r="A17" s="17" t="s">
        <v>10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0.47869656999999999</v>
      </c>
      <c r="E19" s="18">
        <v>0.19019991</v>
      </c>
      <c r="F19" s="18">
        <v>0.43403773000000001</v>
      </c>
      <c r="G19" s="18">
        <v>0.62179706687500003</v>
      </c>
      <c r="H19" s="18">
        <v>0.60180979818181812</v>
      </c>
    </row>
    <row r="20" spans="1:8">
      <c r="A20" s="1" t="s">
        <v>12</v>
      </c>
      <c r="D20" s="20">
        <v>0.20172029999999999</v>
      </c>
      <c r="E20" s="20">
        <v>1.4525359999999999E-2</v>
      </c>
      <c r="F20" s="20">
        <v>0.17984022999999999</v>
      </c>
      <c r="G20" s="20">
        <v>0.25396021499999999</v>
      </c>
      <c r="H20" s="20">
        <v>0.25423594909090907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34080</v>
      </c>
      <c r="E22" s="21">
        <v>36698</v>
      </c>
      <c r="F22" s="21">
        <v>26622</v>
      </c>
      <c r="G22" s="21">
        <v>39884.875</v>
      </c>
      <c r="H22" s="21">
        <v>36886.36363636364</v>
      </c>
    </row>
    <row r="23" spans="1:8">
      <c r="A23" s="5" t="s">
        <v>14</v>
      </c>
    </row>
    <row r="27" spans="1:8" ht="12.45">
      <c r="A27" s="38" t="s">
        <v>77</v>
      </c>
      <c r="B27" s="38"/>
      <c r="C27" s="2"/>
      <c r="D27" s="38" t="s">
        <v>77</v>
      </c>
      <c r="E27" s="38"/>
      <c r="F27" s="2"/>
      <c r="G27" s="38" t="s">
        <v>77</v>
      </c>
      <c r="H27" s="38"/>
    </row>
    <row r="28" spans="1:8" ht="11.15">
      <c r="A28" s="17" t="s">
        <v>46</v>
      </c>
      <c r="B28" s="8"/>
      <c r="D28" s="17" t="s">
        <v>47</v>
      </c>
      <c r="F28" s="8"/>
      <c r="G28" s="17" t="s">
        <v>48</v>
      </c>
    </row>
    <row r="29" spans="1:8">
      <c r="A29" s="6"/>
      <c r="B29" s="31" t="s">
        <v>49</v>
      </c>
      <c r="C29" s="26"/>
      <c r="D29" s="6" t="s">
        <v>50</v>
      </c>
      <c r="E29" s="31" t="s">
        <v>51</v>
      </c>
      <c r="F29" s="26"/>
      <c r="G29" s="6" t="s">
        <v>50</v>
      </c>
      <c r="H29" s="31" t="s">
        <v>51</v>
      </c>
    </row>
    <row r="30" spans="1:8">
      <c r="A30" s="6" t="s">
        <v>84</v>
      </c>
      <c r="B30" s="32" t="s">
        <v>93</v>
      </c>
      <c r="C30" s="26"/>
      <c r="D30" s="6" t="s">
        <v>84</v>
      </c>
      <c r="E30" s="32" t="s">
        <v>94</v>
      </c>
      <c r="F30" s="26"/>
      <c r="G30" s="6" t="s">
        <v>84</v>
      </c>
      <c r="H30" s="32" t="s">
        <v>94</v>
      </c>
    </row>
    <row r="31" spans="1:8">
      <c r="A31" s="1" t="s">
        <v>78</v>
      </c>
      <c r="B31" s="22">
        <v>23.496700000000001</v>
      </c>
      <c r="D31" s="1" t="s">
        <v>172</v>
      </c>
      <c r="E31" s="22">
        <v>4.4303800000000004</v>
      </c>
      <c r="G31" s="1" t="s">
        <v>173</v>
      </c>
      <c r="H31" s="22">
        <v>-6.9767440000000001</v>
      </c>
    </row>
    <row r="32" spans="1:8">
      <c r="A32" s="1" t="s">
        <v>80</v>
      </c>
      <c r="B32" s="22">
        <v>19.527200000000001</v>
      </c>
      <c r="D32" s="1" t="s">
        <v>174</v>
      </c>
      <c r="E32" s="22">
        <v>2.6717559999999998</v>
      </c>
      <c r="G32" s="1" t="s">
        <v>175</v>
      </c>
      <c r="H32" s="22">
        <v>-5.1282050000000003</v>
      </c>
    </row>
    <row r="33" spans="1:8">
      <c r="A33" s="1" t="s">
        <v>95</v>
      </c>
      <c r="B33" s="22">
        <v>18.672899999999998</v>
      </c>
      <c r="D33" s="1" t="s">
        <v>176</v>
      </c>
      <c r="E33" s="22">
        <v>0.630915</v>
      </c>
      <c r="G33" s="1" t="s">
        <v>118</v>
      </c>
      <c r="H33" s="22">
        <v>-3.8095240000000001</v>
      </c>
    </row>
    <row r="34" spans="1:8">
      <c r="A34" s="1" t="s">
        <v>79</v>
      </c>
      <c r="B34" s="22">
        <v>10.287100000000001</v>
      </c>
      <c r="D34" s="1" t="s">
        <v>134</v>
      </c>
      <c r="E34" s="22">
        <v>0.60060100000000005</v>
      </c>
      <c r="G34" s="1" t="s">
        <v>177</v>
      </c>
      <c r="H34" s="22">
        <v>-3.5230350000000001</v>
      </c>
    </row>
    <row r="35" spans="1:8">
      <c r="A35" s="1" t="s">
        <v>178</v>
      </c>
      <c r="B35" s="22">
        <v>5.9715999999999996</v>
      </c>
      <c r="D35" s="1" t="s">
        <v>179</v>
      </c>
      <c r="E35" s="22">
        <v>0.29985000000000001</v>
      </c>
      <c r="G35" s="1" t="s">
        <v>95</v>
      </c>
      <c r="H35" s="22">
        <v>-2.5901939999999999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M35"/>
  <sheetViews>
    <sheetView showGridLines="0" topLeftCell="A10" workbookViewId="0"/>
  </sheetViews>
  <sheetFormatPr baseColWidth="10" defaultColWidth="9.296875" defaultRowHeight="10.3"/>
  <cols>
    <col min="1" max="1" width="20.8984375" style="1" customWidth="1"/>
    <col min="2" max="3" width="12.8984375" style="1" customWidth="1"/>
    <col min="4" max="4" width="20.8984375" style="1" customWidth="1"/>
    <col min="5" max="6" width="12.8984375" style="1" customWidth="1"/>
    <col min="7" max="8" width="20.8984375" style="1" customWidth="1"/>
    <col min="9" max="9" width="9.296875" style="1"/>
    <col min="10" max="10" width="16.8984375" style="1" customWidth="1"/>
    <col min="11" max="13" width="15.8984375" style="1" customWidth="1"/>
    <col min="14" max="16384" width="9.296875" style="1"/>
  </cols>
  <sheetData>
    <row r="1" spans="1:13" s="4" customFormat="1" ht="14.6">
      <c r="A1" s="37" t="s">
        <v>96</v>
      </c>
      <c r="B1" s="37"/>
      <c r="C1" s="37"/>
      <c r="D1" s="37"/>
      <c r="E1" s="37"/>
      <c r="F1" s="37"/>
      <c r="G1" s="37"/>
      <c r="H1" s="37"/>
      <c r="I1" s="41"/>
      <c r="J1" s="41"/>
      <c r="K1" s="42">
        <v>44979</v>
      </c>
      <c r="L1" s="42"/>
      <c r="M1" s="42"/>
    </row>
    <row r="3" spans="1:13" ht="12.45">
      <c r="A3" s="38" t="s">
        <v>97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1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28</v>
      </c>
      <c r="L5" s="23" t="s">
        <v>29</v>
      </c>
      <c r="M5" s="23" t="s">
        <v>29</v>
      </c>
    </row>
    <row r="6" spans="1:13" ht="20.6">
      <c r="D6" s="12">
        <v>44979</v>
      </c>
      <c r="E6" s="12">
        <v>44978</v>
      </c>
      <c r="F6" s="12">
        <v>44977</v>
      </c>
      <c r="G6" s="13" t="s">
        <v>21</v>
      </c>
      <c r="H6" s="24" t="s">
        <v>22</v>
      </c>
      <c r="L6" s="23" t="s">
        <v>30</v>
      </c>
      <c r="M6" s="25">
        <v>44925</v>
      </c>
    </row>
    <row r="7" spans="1:13">
      <c r="G7" s="11" t="s">
        <v>23</v>
      </c>
      <c r="H7" s="23" t="s">
        <v>23</v>
      </c>
      <c r="J7" s="1" t="s">
        <v>99</v>
      </c>
      <c r="K7" s="15">
        <v>560.84</v>
      </c>
      <c r="L7" s="19">
        <v>-4.5968443284878369E-3</v>
      </c>
      <c r="M7" s="19">
        <v>1.4397337577774616E-2</v>
      </c>
    </row>
    <row r="8" spans="1:13">
      <c r="H8" s="26"/>
      <c r="J8" s="1" t="s">
        <v>100</v>
      </c>
      <c r="K8" s="15">
        <v>1109.26</v>
      </c>
      <c r="L8" s="19">
        <v>-4.5855505801483121E-3</v>
      </c>
      <c r="M8" s="19">
        <v>1.7669724770642103E-2</v>
      </c>
    </row>
    <row r="9" spans="1:13">
      <c r="A9" s="17" t="s">
        <v>3</v>
      </c>
      <c r="D9" s="18">
        <v>904.98443972999996</v>
      </c>
      <c r="E9" s="18">
        <v>643.17466162999995</v>
      </c>
      <c r="F9" s="18">
        <v>577.53189655999995</v>
      </c>
      <c r="G9" s="18">
        <v>873.75091320125011</v>
      </c>
      <c r="H9" s="27">
        <v>814.82123630681826</v>
      </c>
      <c r="J9" s="1" t="s">
        <v>103</v>
      </c>
      <c r="K9" s="15">
        <v>1219.74</v>
      </c>
      <c r="L9" s="19">
        <v>-5.9330736255317484E-3</v>
      </c>
      <c r="M9" s="19">
        <v>2.5853658536585389E-2</v>
      </c>
    </row>
    <row r="10" spans="1:13">
      <c r="A10" s="5" t="s">
        <v>4</v>
      </c>
      <c r="H10" s="26"/>
      <c r="K10" s="15"/>
      <c r="L10" s="16"/>
      <c r="M10" s="16"/>
    </row>
    <row r="11" spans="1:13">
      <c r="A11" s="17" t="s">
        <v>5</v>
      </c>
      <c r="D11" s="18">
        <v>615.04379878999998</v>
      </c>
      <c r="E11" s="18">
        <v>492.14317054999998</v>
      </c>
      <c r="F11" s="18">
        <v>439.51856859999998</v>
      </c>
      <c r="G11" s="18">
        <v>646.58753450062511</v>
      </c>
      <c r="H11" s="27">
        <v>562.68782989181807</v>
      </c>
      <c r="K11" s="15"/>
      <c r="L11" s="16"/>
      <c r="M11" s="16"/>
    </row>
    <row r="12" spans="1:13" hidden="1">
      <c r="A12" s="1" t="s">
        <v>98</v>
      </c>
      <c r="D12" s="20">
        <v>109.63488251</v>
      </c>
      <c r="E12" s="20">
        <v>130.95139832000001</v>
      </c>
      <c r="F12" s="20">
        <v>90.612496910000004</v>
      </c>
      <c r="G12" s="20">
        <v>131.33723375187498</v>
      </c>
      <c r="H12" s="28">
        <v>130.33452158681823</v>
      </c>
      <c r="K12" s="15"/>
      <c r="L12" s="16"/>
      <c r="M12" s="16"/>
    </row>
    <row r="13" spans="1:13" hidden="1">
      <c r="D13" s="20"/>
      <c r="E13" s="20"/>
      <c r="F13" s="20"/>
      <c r="G13" s="20"/>
      <c r="H13" s="28"/>
      <c r="K13" s="15"/>
      <c r="L13" s="16"/>
      <c r="M13" s="16"/>
    </row>
    <row r="14" spans="1:13">
      <c r="D14" s="20"/>
      <c r="E14" s="20"/>
      <c r="F14" s="20"/>
      <c r="G14" s="20"/>
      <c r="H14" s="28"/>
      <c r="L14" s="16"/>
      <c r="M14" s="16"/>
    </row>
    <row r="15" spans="1:13">
      <c r="A15" s="17" t="s">
        <v>8</v>
      </c>
      <c r="D15" s="18">
        <v>1.0628494500000001</v>
      </c>
      <c r="E15" s="18">
        <v>1.493118E-2</v>
      </c>
      <c r="F15" s="18">
        <v>9.9433400000000005E-2</v>
      </c>
      <c r="G15" s="18">
        <v>0.30852258250000003</v>
      </c>
      <c r="H15" s="27">
        <v>1.1467894909090908</v>
      </c>
    </row>
    <row r="16" spans="1:13" hidden="1">
      <c r="A16" s="17" t="s">
        <v>9</v>
      </c>
      <c r="D16" s="18">
        <v>0</v>
      </c>
      <c r="E16" s="18">
        <v>0</v>
      </c>
      <c r="F16" s="18">
        <v>0</v>
      </c>
      <c r="G16" s="18">
        <v>0</v>
      </c>
      <c r="H16" s="27">
        <v>0</v>
      </c>
    </row>
    <row r="17" spans="1:8" hidden="1">
      <c r="A17" s="17" t="s">
        <v>10</v>
      </c>
      <c r="D17" s="18">
        <v>0</v>
      </c>
      <c r="E17" s="18">
        <v>0</v>
      </c>
      <c r="F17" s="18">
        <v>0</v>
      </c>
      <c r="G17" s="18">
        <v>0</v>
      </c>
      <c r="H17" s="27">
        <v>0</v>
      </c>
    </row>
    <row r="18" spans="1:8">
      <c r="D18" s="20"/>
      <c r="E18" s="20"/>
      <c r="F18" s="20"/>
      <c r="G18" s="20"/>
      <c r="H18" s="28"/>
    </row>
    <row r="19" spans="1:8">
      <c r="A19" s="17" t="s">
        <v>11</v>
      </c>
      <c r="D19" s="18">
        <v>288.87779148999999</v>
      </c>
      <c r="E19" s="18">
        <v>151.0165599</v>
      </c>
      <c r="F19" s="18">
        <v>137.91389455999999</v>
      </c>
      <c r="G19" s="18">
        <v>226.85485611812499</v>
      </c>
      <c r="H19" s="27">
        <v>250.9866169240909</v>
      </c>
    </row>
    <row r="20" spans="1:8">
      <c r="A20" s="1" t="s">
        <v>12</v>
      </c>
      <c r="D20" s="20">
        <v>2.45690696</v>
      </c>
      <c r="E20" s="20">
        <v>9.0446625100000002</v>
      </c>
      <c r="F20" s="20">
        <v>14.50161866</v>
      </c>
      <c r="G20" s="20">
        <v>5.0022346312499995</v>
      </c>
      <c r="H20" s="28">
        <v>3.4450536849999995</v>
      </c>
    </row>
    <row r="21" spans="1:8">
      <c r="D21" s="7"/>
      <c r="E21" s="7"/>
      <c r="F21" s="7"/>
      <c r="G21" s="7"/>
      <c r="H21" s="29"/>
    </row>
    <row r="22" spans="1:8">
      <c r="A22" s="17" t="s">
        <v>13</v>
      </c>
      <c r="D22" s="21">
        <v>316326</v>
      </c>
      <c r="E22" s="21">
        <v>274390</v>
      </c>
      <c r="F22" s="21">
        <v>249992</v>
      </c>
      <c r="G22" s="21">
        <v>328925.5</v>
      </c>
      <c r="H22" s="30">
        <v>285405.63636363635</v>
      </c>
    </row>
    <row r="23" spans="1:8">
      <c r="A23" s="5" t="s">
        <v>14</v>
      </c>
    </row>
    <row r="27" spans="1:8" ht="12.45">
      <c r="A27" s="38" t="s">
        <v>101</v>
      </c>
      <c r="B27" s="38"/>
      <c r="C27" s="2"/>
      <c r="D27" s="38" t="s">
        <v>101</v>
      </c>
      <c r="E27" s="38"/>
      <c r="F27" s="2"/>
      <c r="G27" s="38" t="s">
        <v>101</v>
      </c>
      <c r="H27" s="38"/>
    </row>
    <row r="28" spans="1:8" ht="11.15">
      <c r="A28" s="17" t="s">
        <v>46</v>
      </c>
      <c r="B28" s="8"/>
      <c r="D28" s="17" t="s">
        <v>47</v>
      </c>
      <c r="F28" s="8"/>
      <c r="G28" s="17" t="s">
        <v>48</v>
      </c>
    </row>
    <row r="29" spans="1:8">
      <c r="A29" s="6"/>
      <c r="B29" s="31" t="s">
        <v>49</v>
      </c>
      <c r="C29" s="26"/>
      <c r="D29" s="6" t="s">
        <v>50</v>
      </c>
      <c r="E29" s="31" t="s">
        <v>51</v>
      </c>
      <c r="F29" s="26"/>
      <c r="G29" s="6" t="s">
        <v>50</v>
      </c>
      <c r="H29" s="31" t="s">
        <v>51</v>
      </c>
    </row>
    <row r="30" spans="1:8">
      <c r="A30" s="6" t="s">
        <v>84</v>
      </c>
      <c r="B30" s="32" t="s">
        <v>93</v>
      </c>
      <c r="C30" s="26"/>
      <c r="D30" s="6" t="s">
        <v>84</v>
      </c>
      <c r="E30" s="32" t="s">
        <v>94</v>
      </c>
      <c r="F30" s="26"/>
      <c r="G30" s="6" t="s">
        <v>84</v>
      </c>
      <c r="H30" s="32" t="s">
        <v>94</v>
      </c>
    </row>
    <row r="31" spans="1:8">
      <c r="A31" s="1" t="s">
        <v>106</v>
      </c>
      <c r="B31" s="22">
        <v>67.381600000000006</v>
      </c>
      <c r="D31" s="1" t="s">
        <v>180</v>
      </c>
      <c r="E31" s="22">
        <v>8.1666670000000003</v>
      </c>
      <c r="G31" s="1" t="s">
        <v>181</v>
      </c>
      <c r="H31" s="22">
        <v>-12.083888</v>
      </c>
    </row>
    <row r="32" spans="1:8">
      <c r="A32" s="1" t="s">
        <v>110</v>
      </c>
      <c r="B32" s="22">
        <v>44.526400000000002</v>
      </c>
      <c r="D32" s="1" t="s">
        <v>182</v>
      </c>
      <c r="E32" s="22">
        <v>6.1224489999999996</v>
      </c>
      <c r="G32" s="1" t="s">
        <v>183</v>
      </c>
      <c r="H32" s="22">
        <v>-9.3896709999999999</v>
      </c>
    </row>
    <row r="33" spans="1:8">
      <c r="A33" s="1" t="s">
        <v>184</v>
      </c>
      <c r="B33" s="22">
        <v>43.446100000000001</v>
      </c>
      <c r="D33" s="1" t="s">
        <v>136</v>
      </c>
      <c r="E33" s="22">
        <v>4.315353</v>
      </c>
      <c r="G33" s="1" t="s">
        <v>185</v>
      </c>
      <c r="H33" s="22">
        <v>-7.5506450000000003</v>
      </c>
    </row>
    <row r="34" spans="1:8">
      <c r="A34" s="1" t="s">
        <v>107</v>
      </c>
      <c r="B34" s="22">
        <v>37.973500000000001</v>
      </c>
      <c r="D34" s="1" t="s">
        <v>186</v>
      </c>
      <c r="E34" s="22">
        <v>4.0189130000000004</v>
      </c>
      <c r="G34" s="1" t="s">
        <v>135</v>
      </c>
      <c r="H34" s="22">
        <v>-7.4852819999999998</v>
      </c>
    </row>
    <row r="35" spans="1:8">
      <c r="A35" s="1" t="s">
        <v>187</v>
      </c>
      <c r="B35" s="22">
        <v>35.536099999999998</v>
      </c>
      <c r="D35" s="1" t="s">
        <v>188</v>
      </c>
      <c r="E35" s="22">
        <v>4.01837</v>
      </c>
      <c r="G35" s="1" t="s">
        <v>189</v>
      </c>
      <c r="H35" s="22">
        <v>-6.8438540000000003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d="http://www.w3.org/2001/XMLSchema" xmlns:xsi="http://www.w3.org/2001/XMLSchema-instance" xmlns="http://www.boldonjames.com/2008/01/sie/internal/label" sislVersion="0" policy="404ce55e-d47d-4e22-b0f7-c3e46cb4e632" origin="userSelected"/>
</file>

<file path=customXml/itemProps1.xml><?xml version="1.0" encoding="utf-8"?>
<ds:datastoreItem xmlns:ds="http://schemas.openxmlformats.org/officeDocument/2006/customXml" ds:itemID="{19FD2F53-6F9E-4D56-9894-AFC48BC20CC5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7</vt:i4>
      </vt:variant>
      <vt:variant>
        <vt:lpstr>Plages nommées</vt:lpstr>
      </vt:variant>
      <vt:variant>
        <vt:i4>20</vt:i4>
      </vt:variant>
    </vt:vector>
  </HeadingPairs>
  <TitlesOfParts>
    <vt:vector size="27" baseType="lpstr">
      <vt:lpstr>next_day_cash</vt:lpstr>
      <vt:lpstr>Paris</vt:lpstr>
      <vt:lpstr>Amsterdam</vt:lpstr>
      <vt:lpstr>Brussels</vt:lpstr>
      <vt:lpstr>Dublin</vt:lpstr>
      <vt:lpstr>Lisbon</vt:lpstr>
      <vt:lpstr>Oslo</vt:lpstr>
      <vt:lpstr>FALLD</vt:lpstr>
      <vt:lpstr>FALLO</vt:lpstr>
      <vt:lpstr>Ind</vt:lpstr>
      <vt:lpstr>IndN</vt:lpstr>
      <vt:lpstr>RISED</vt:lpstr>
      <vt:lpstr>RISEO</vt:lpstr>
      <vt:lpstr>TOPCP</vt:lpstr>
      <vt:lpstr>TOPCPA</vt:lpstr>
      <vt:lpstr>TOPCPAM</vt:lpstr>
      <vt:lpstr>TOPCPAMS</vt:lpstr>
      <vt:lpstr>TOPCPBR</vt:lpstr>
      <vt:lpstr>TOPCPBRU</vt:lpstr>
      <vt:lpstr>TOPCPLI</vt:lpstr>
      <vt:lpstr>TOPCPLIS</vt:lpstr>
      <vt:lpstr>TOPVOLD</vt:lpstr>
      <vt:lpstr>TOPVOLO</vt:lpstr>
      <vt:lpstr>TOPVP</vt:lpstr>
      <vt:lpstr>TOPVPA</vt:lpstr>
      <vt:lpstr>TOPVPB</vt:lpstr>
      <vt:lpstr>TOPVPL</vt:lpstr>
    </vt:vector>
  </TitlesOfParts>
  <Company>EURONEXT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Pim Harte</dc:creator>
  <cp:lastModifiedBy>Statistics</cp:lastModifiedBy>
  <dcterms:created xsi:type="dcterms:W3CDTF">2018-07-18T11:50:30Z</dcterms:created>
  <dcterms:modified xsi:type="dcterms:W3CDTF">2023-03-08T17:21:31Z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f6a793b0-63cd-4c54-9e1e-126619de5d2d</vt:lpwstr>
  </property>
  <property fmtid="{D5CDD505-2E9C-101B-9397-08002B2CF9AE}" pid="3" name="bjDocumentSecurityLabel">
    <vt:lpwstr>This item has no classification</vt:lpwstr>
  </property>
  <property fmtid="{D5CDD505-2E9C-101B-9397-08002B2CF9AE}" pid="4" name="bjSaver">
    <vt:lpwstr>nKtxiQu8qLJutD/ClJozewGJOz/ty0c5</vt:lpwstr>
  </property>
  <property fmtid="{D5CDD505-2E9C-101B-9397-08002B2CF9AE}" pid="5" name="MSIP_Label_ac0b9ce6-6e99-42a1-af95-429494370cbc_Enabled">
    <vt:lpwstr>true</vt:lpwstr>
  </property>
  <property fmtid="{D5CDD505-2E9C-101B-9397-08002B2CF9AE}" pid="6" name="MSIP_Label_ac0b9ce6-6e99-42a1-af95-429494370cbc_SetDate">
    <vt:lpwstr>2022-03-31T09:42:14Z</vt:lpwstr>
  </property>
  <property fmtid="{D5CDD505-2E9C-101B-9397-08002B2CF9AE}" pid="7" name="MSIP_Label_ac0b9ce6-6e99-42a1-af95-429494370cbc_Method">
    <vt:lpwstr>Standard</vt:lpwstr>
  </property>
  <property fmtid="{D5CDD505-2E9C-101B-9397-08002B2CF9AE}" pid="8" name="MSIP_Label_ac0b9ce6-6e99-42a1-af95-429494370cbc_Name">
    <vt:lpwstr>ac0b9ce6-6e99-42a1-af95-429494370cbc</vt:lpwstr>
  </property>
  <property fmtid="{D5CDD505-2E9C-101B-9397-08002B2CF9AE}" pid="9" name="MSIP_Label_ac0b9ce6-6e99-42a1-af95-429494370cbc_SiteId">
    <vt:lpwstr>315b1ee5-c224-498b-871e-c140611d6d07</vt:lpwstr>
  </property>
  <property fmtid="{D5CDD505-2E9C-101B-9397-08002B2CF9AE}" pid="10" name="MSIP_Label_ac0b9ce6-6e99-42a1-af95-429494370cbc_ActionId">
    <vt:lpwstr>056aa399-37f7-4a22-a7e3-d3808a67cd74</vt:lpwstr>
  </property>
  <property fmtid="{D5CDD505-2E9C-101B-9397-08002B2CF9AE}" pid="11" name="MSIP_Label_ac0b9ce6-6e99-42a1-af95-429494370cbc_ContentBits">
    <vt:lpwstr>2</vt:lpwstr>
  </property>
</Properties>
</file>