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d.exch.int\ems\ems\GenioBdmP\All_tasks_SE\StatEurope\NextDay\Output\"/>
    </mc:Choice>
  </mc:AlternateContent>
  <xr:revisionPtr revIDLastSave="0" documentId="8_{29132269-30D1-431A-A15C-ADBF5A38D826}" xr6:coauthVersionLast="47" xr6:coauthVersionMax="47" xr10:uidLastSave="{00000000-0000-0000-0000-000000000000}"/>
  <bookViews>
    <workbookView xWindow="1170" yWindow="1170" windowWidth="18000" windowHeight="9360" tabRatio="854" xr2:uid="{00000000-000D-0000-FFFF-FFFF00000000}"/>
  </bookViews>
  <sheets>
    <sheet name="next_day_cash" sheetId="12" r:id="rId1"/>
    <sheet name="Paris" sheetId="16" r:id="rId2"/>
    <sheet name="Amsterdam" sheetId="17" r:id="rId3"/>
    <sheet name="Brussels" sheetId="18" r:id="rId4"/>
    <sheet name="Dublin" sheetId="21" r:id="rId5"/>
    <sheet name="Lisbon" sheetId="20" r:id="rId6"/>
    <sheet name="Oslo" sheetId="22" r:id="rId7"/>
  </sheets>
  <definedNames>
    <definedName name="amsterdamGL">#REF!</definedName>
    <definedName name="brusselsGL">#REF!</definedName>
    <definedName name="dublinGL">#REF!</definedName>
    <definedName name="euronext">#REF!</definedName>
    <definedName name="FALLD">Dublin!$G$34:$H$39</definedName>
    <definedName name="FALLO">Oslo!$G$30:$H$35</definedName>
    <definedName name="Ind">next_day_cash!$B$29:$C$34</definedName>
    <definedName name="indices">#REF!</definedName>
    <definedName name="IndN">next_day_cash!$F$29:$G$34</definedName>
    <definedName name="lisbonGL">#REF!</definedName>
    <definedName name="loc">Paris!#REF!</definedName>
    <definedName name="local">#REF!</definedName>
    <definedName name="osloGL">#REF!</definedName>
    <definedName name="parisGL">#REF!</definedName>
    <definedName name="rep_gl">next_day_cash!#REF!</definedName>
    <definedName name="rep_glA">Amsterdam!#REF!</definedName>
    <definedName name="rep_glB">Brussels!#REF!</definedName>
    <definedName name="rep_glD">Dublin!#REF!</definedName>
    <definedName name="rep_glL">Lisbon!#REF!</definedName>
    <definedName name="rep_glo">Oslo!#REF!</definedName>
    <definedName name="rep_glP">Paris!#REF!</definedName>
    <definedName name="rep_ind">next_day_cash!#REF!</definedName>
    <definedName name="RISED">Dublin!$D$34:$E$39</definedName>
    <definedName name="RISEO">Oslo!$D$30:$E$35</definedName>
    <definedName name="TOPCP">Paris!$D$30:$E$35</definedName>
    <definedName name="TOPCPA">Paris!$G$30:$H$35</definedName>
    <definedName name="TOPCPAM">Amsterdam!$D$30:$E$35</definedName>
    <definedName name="TOPCPAMS">Amsterdam!$G$30:$H$35</definedName>
    <definedName name="TOPCPBR">Brussels!$D$30:$E$35</definedName>
    <definedName name="TOPCPBRU">Brussels!$G$30:$H$35</definedName>
    <definedName name="TOPCPLI">Lisbon!$D$30:$E$35</definedName>
    <definedName name="TOPCPLIS">Lisbon!$G$30:$H$35</definedName>
    <definedName name="TOPVOLD">Dublin!$A$34:$B$39</definedName>
    <definedName name="TOPVOLO">Oslo!$A$30:$B$35</definedName>
    <definedName name="TOPVP">Paris!$A$30:$B$35</definedName>
    <definedName name="TOPVPA">Amsterdam!$A$30:$B$35</definedName>
    <definedName name="TOPVPB">Brussels!$A$30:$B$35</definedName>
    <definedName name="TOPVPL">Lisbon!$A$30:$B$35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<sst xmlns="http://schemas.openxmlformats.org/spreadsheetml/2006/main" count="415" uniqueCount="190">
  <si>
    <t>EURONEXT STATISTICS</t>
  </si>
  <si>
    <t>Indices</t>
  </si>
  <si>
    <t>Electronic Order Book and Regulated Reported Deals Turnover (single counted)</t>
  </si>
  <si>
    <t>TOTAL TURNOVER</t>
  </si>
  <si>
    <t>(in million EURO)</t>
  </si>
  <si>
    <t xml:space="preserve">Shares </t>
  </si>
  <si>
    <t xml:space="preserve">    Euronext 100 shares</t>
  </si>
  <si>
    <t xml:space="preserve">    Next 150 shares</t>
  </si>
  <si>
    <t>ETFs</t>
  </si>
  <si>
    <t>Certificates</t>
  </si>
  <si>
    <t>Warrants</t>
  </si>
  <si>
    <t xml:space="preserve">Bonds </t>
  </si>
  <si>
    <t xml:space="preserve">    Government Bonds</t>
  </si>
  <si>
    <t>TOTAL TRADES</t>
  </si>
  <si>
    <t>(double counted)</t>
  </si>
  <si>
    <t>SBF120</t>
  </si>
  <si>
    <t>BEL20</t>
  </si>
  <si>
    <t>AEX</t>
  </si>
  <si>
    <t>AMX</t>
  </si>
  <si>
    <t>AAX</t>
  </si>
  <si>
    <t>ASCX</t>
  </si>
  <si>
    <t>Month 
to Date</t>
  </si>
  <si>
    <t>Last
Month</t>
  </si>
  <si>
    <t>(daily average)</t>
  </si>
  <si>
    <t xml:space="preserve">BEL20® </t>
  </si>
  <si>
    <t>CAC 40</t>
  </si>
  <si>
    <t>EURONEXT 100</t>
  </si>
  <si>
    <t>NEXT 150</t>
  </si>
  <si>
    <t>Close</t>
  </si>
  <si>
    <t>Change in %</t>
  </si>
  <si>
    <t>Yesterday</t>
  </si>
  <si>
    <t>Euronext 100</t>
  </si>
  <si>
    <t>ASML HOLDING</t>
  </si>
  <si>
    <t>Next 150</t>
  </si>
  <si>
    <t>Top 5 most active shares (turnover in millions EURO)</t>
  </si>
  <si>
    <t xml:space="preserve">EURONEXT PARIS STATISTICS </t>
  </si>
  <si>
    <t>EURONEXT Paris Cash Market</t>
  </si>
  <si>
    <t xml:space="preserve">      CAC40 shares</t>
  </si>
  <si>
    <t xml:space="preserve">      CAC All-Tradable shares</t>
  </si>
  <si>
    <t>CAC Next20</t>
  </si>
  <si>
    <t>CAC Large 60</t>
  </si>
  <si>
    <t>CAC Mid 60</t>
  </si>
  <si>
    <t>CAC Small</t>
  </si>
  <si>
    <t>CAC Mid&amp;Small</t>
  </si>
  <si>
    <t>CAC All-Tradable</t>
  </si>
  <si>
    <t>EURONEXT Paris</t>
  </si>
  <si>
    <t>Top 5 most active shares mlns €</t>
  </si>
  <si>
    <t>Top 5 Price Rise Today</t>
  </si>
  <si>
    <t>Top 5 Price Fall Today</t>
  </si>
  <si>
    <t xml:space="preserve">Turnover </t>
  </si>
  <si>
    <t>' label</t>
  </si>
  <si>
    <t>change in %</t>
  </si>
  <si>
    <t xml:space="preserve">EURONEXT AMSTERDAM STATISTICS </t>
  </si>
  <si>
    <t>EURONEXT Amsterdam Cash Market</t>
  </si>
  <si>
    <t xml:space="preserve">     AEX shares</t>
  </si>
  <si>
    <t xml:space="preserve">     AMX shares</t>
  </si>
  <si>
    <t>EURONEXT Amsterdam</t>
  </si>
  <si>
    <t xml:space="preserve">      BEL20 shares</t>
  </si>
  <si>
    <t xml:space="preserve">      Bas price shares</t>
  </si>
  <si>
    <t>EURONEXT Brussels</t>
  </si>
  <si>
    <t>AB INBEV</t>
  </si>
  <si>
    <t>BEL Mid</t>
  </si>
  <si>
    <t>BEL Small</t>
  </si>
  <si>
    <t>BEL Mid return</t>
  </si>
  <si>
    <t>BEL Small return</t>
  </si>
  <si>
    <t>BAS Price</t>
  </si>
  <si>
    <t>BAS Return</t>
  </si>
  <si>
    <t>Belg.Continuous</t>
  </si>
  <si>
    <t xml:space="preserve">EURONEXT BRUSSELS STATISTICS </t>
  </si>
  <si>
    <t>EURONEXT Brussels Cash Market</t>
  </si>
  <si>
    <t>Bonds - Primary Dealers</t>
  </si>
  <si>
    <t xml:space="preserve">    Government Bonds *</t>
  </si>
  <si>
    <t xml:space="preserve"> * “Turnover generally represents off exchange trades, however executed, in Irish Government bonds submitted to Euronext Dublin at end of day by Primary Dealers.”</t>
  </si>
  <si>
    <t>EURONEXT Dublin</t>
  </si>
  <si>
    <t xml:space="preserve">EURONEXT DUBLIN STATISTICS </t>
  </si>
  <si>
    <t>EURONEXT Dublin Cash Market</t>
  </si>
  <si>
    <t>EURONEXT Lisbon</t>
  </si>
  <si>
    <t>GALP ENERGIA-NOM</t>
  </si>
  <si>
    <t>J.MARTINS,SGPS</t>
  </si>
  <si>
    <t>EDP</t>
  </si>
  <si>
    <t>General PSI</t>
  </si>
  <si>
    <t xml:space="preserve">EURONEXT LISBON STATISTICS </t>
  </si>
  <si>
    <t>EURONEXT Lisbon Cash Market</t>
  </si>
  <si>
    <t>lvalbdm</t>
  </si>
  <si>
    <t xml:space="preserve">      Euronext Dublin  (ex MSM)</t>
  </si>
  <si>
    <t xml:space="preserve">      Euronext Growth (ex ESM)</t>
  </si>
  <si>
    <t xml:space="preserve">ISEQ® All-Share </t>
  </si>
  <si>
    <t xml:space="preserve">ISEQ® Financials </t>
  </si>
  <si>
    <t>ISEQ® 20</t>
  </si>
  <si>
    <t xml:space="preserve">ISEQ® 20 Capped </t>
  </si>
  <si>
    <t xml:space="preserve">ISEQ® Small </t>
  </si>
  <si>
    <t>LVMH</t>
  </si>
  <si>
    <t>value_traded_eob_m</t>
  </si>
  <si>
    <t>var_j</t>
  </si>
  <si>
    <t>B.COM.PORTUGUES</t>
  </si>
  <si>
    <t xml:space="preserve">EURONEXT OSLO STATISTICS </t>
  </si>
  <si>
    <t>EURONEXT Oslo Cash Market</t>
  </si>
  <si>
    <t xml:space="preserve">      OBX shares</t>
  </si>
  <si>
    <t>OBX P</t>
  </si>
  <si>
    <t>OBX GR</t>
  </si>
  <si>
    <t>EURONEXT Oslo</t>
  </si>
  <si>
    <t>Cash Market (Amsterdam, Brussels, Dublin, Lisbon, Paris, Oslo)</t>
  </si>
  <si>
    <t>OSEBX</t>
  </si>
  <si>
    <t>BNP PARIBAS ACT.A</t>
  </si>
  <si>
    <t>ING GROEP N.V.</t>
  </si>
  <si>
    <t>EQUINOR</t>
  </si>
  <si>
    <t>NORSK HYDRO</t>
  </si>
  <si>
    <t>TOTALENERGIES</t>
  </si>
  <si>
    <t>SHELL PLC</t>
  </si>
  <si>
    <t>PSI</t>
  </si>
  <si>
    <t>PSI TR</t>
  </si>
  <si>
    <t xml:space="preserve">      PSI shares</t>
  </si>
  <si>
    <t>JUST EAT TAKEAWAY</t>
  </si>
  <si>
    <t>PROSUS</t>
  </si>
  <si>
    <t>SOLVAY</t>
  </si>
  <si>
    <t>ENVIPCO</t>
  </si>
  <si>
    <t>UCB</t>
  </si>
  <si>
    <t>CRH PLC ord</t>
  </si>
  <si>
    <t>BARRYROE OFFSHORE</t>
  </si>
  <si>
    <t>HEALTHBEACON SHA</t>
  </si>
  <si>
    <t>FLUTTER ENTERTAIN</t>
  </si>
  <si>
    <t>BANK OF IRELAND GP</t>
  </si>
  <si>
    <t>COFINA,SGPS</t>
  </si>
  <si>
    <t>ROMREAL</t>
  </si>
  <si>
    <t>BE SEMICONDUCTOR</t>
  </si>
  <si>
    <t>ABN AMRO BANK N.V.</t>
  </si>
  <si>
    <t>AIRBUS</t>
  </si>
  <si>
    <t>ALGREEN</t>
  </si>
  <si>
    <t>EASE2PAY NV</t>
  </si>
  <si>
    <t>ADYEN</t>
  </si>
  <si>
    <t>AEGON</t>
  </si>
  <si>
    <t>DMS IMAGING</t>
  </si>
  <si>
    <t>KINGSPAN GROUP PLC</t>
  </si>
  <si>
    <t>FD TECHNOLOGIES</t>
  </si>
  <si>
    <t>AIB GROUP PLC</t>
  </si>
  <si>
    <t>ALTRI SGPS</t>
  </si>
  <si>
    <t>IMPRESA,SGPS</t>
  </si>
  <si>
    <t>AKER BP</t>
  </si>
  <si>
    <t>FRONTLINE</t>
  </si>
  <si>
    <t>UBISOFT ENTERTAIN</t>
  </si>
  <si>
    <t>SIGNIFY NV</t>
  </si>
  <si>
    <t>ACHETER-LOUER.FR</t>
  </si>
  <si>
    <t>ENTREPRENDRE</t>
  </si>
  <si>
    <t>ONXEO</t>
  </si>
  <si>
    <t>METAVISIO</t>
  </si>
  <si>
    <t>FASHION B AIR</t>
  </si>
  <si>
    <t>SANOFI</t>
  </si>
  <si>
    <t>ADOMOS</t>
  </si>
  <si>
    <t>ORPEA</t>
  </si>
  <si>
    <t>INTRASENSE</t>
  </si>
  <si>
    <t>FONCIERE EURIS</t>
  </si>
  <si>
    <t>BENEVOLENTAI</t>
  </si>
  <si>
    <t>FASTNED</t>
  </si>
  <si>
    <t>AJAX</t>
  </si>
  <si>
    <t>NEDAP</t>
  </si>
  <si>
    <t>INPOST</t>
  </si>
  <si>
    <t>UNIBAIL-RODAMCO-WE</t>
  </si>
  <si>
    <t>AZERION</t>
  </si>
  <si>
    <t>BASILIX CERT</t>
  </si>
  <si>
    <t>NEWTREE</t>
  </si>
  <si>
    <t>KBC</t>
  </si>
  <si>
    <t>BIOSENIC</t>
  </si>
  <si>
    <t>SOLVAC NOM(RETAIL)</t>
  </si>
  <si>
    <t>OXURION</t>
  </si>
  <si>
    <t>EURONAV</t>
  </si>
  <si>
    <t>XIOR</t>
  </si>
  <si>
    <t>BELRECA</t>
  </si>
  <si>
    <t>VGP</t>
  </si>
  <si>
    <t>UNIFIEDPOST GROUP</t>
  </si>
  <si>
    <t>HAMMERSON PLC</t>
  </si>
  <si>
    <t>ORIGIN ENT. PLC</t>
  </si>
  <si>
    <t>RYANAIR HOLD. PLC</t>
  </si>
  <si>
    <t>MINCON GROUP PLC</t>
  </si>
  <si>
    <t>DATALEX PLC</t>
  </si>
  <si>
    <t>DALATA HOTEL GP.</t>
  </si>
  <si>
    <t>LISGRAFICA</t>
  </si>
  <si>
    <t>MARTIFER</t>
  </si>
  <si>
    <t>CTT CORREIOS PORT</t>
  </si>
  <si>
    <t>IBERSOL,SGPS</t>
  </si>
  <si>
    <t>CORTICEIRA AMORIM</t>
  </si>
  <si>
    <t>ENDÚR</t>
  </si>
  <si>
    <t>EQVA</t>
  </si>
  <si>
    <t>HÖEGH AUTOLINERS</t>
  </si>
  <si>
    <t>AEGA</t>
  </si>
  <si>
    <t>AXACTOR</t>
  </si>
  <si>
    <t>DNB BANK</t>
  </si>
  <si>
    <t>ULTIMOVACS</t>
  </si>
  <si>
    <t>GRAM CAR CARRIERS</t>
  </si>
  <si>
    <t>REC SILICON</t>
  </si>
  <si>
    <t>NORWEGIAN AIR SHUT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</si>
</sst>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09]d\ mmmm\ yyyy;@"/>
    <numFmt numFmtId="165" formatCode="d/mm"/>
    <numFmt numFmtId="166" formatCode="0.0%"/>
    <numFmt numFmtId="167" formatCode="#,##0.0"/>
    <numFmt numFmtId="168" formatCode="#,##0.000"/>
  </numFmts>
  <fonts count="37">
    <font>
      <sz val="8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8"/>
      <color theme="0"/>
      <name val="Verdana"/>
      <family val="2"/>
    </font>
    <font>
      <i/>
      <sz val="8"/>
      <color theme="1"/>
      <name val="Verdana"/>
      <family val="2"/>
    </font>
    <font>
      <b/>
      <sz val="11"/>
      <color indexed="9"/>
      <name val="Verdana"/>
      <family val="2"/>
    </font>
    <font>
      <sz val="9"/>
      <color theme="1"/>
      <name val="Verdana"/>
      <family val="2"/>
    </font>
    <font>
      <b/>
      <sz val="8"/>
      <color indexed="9"/>
      <name val="Verdana"/>
      <family val="2"/>
    </font>
    <font>
      <b/>
      <sz val="8"/>
      <color theme="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theme="0"/>
      <name val="Verdana"/>
      <family val="2"/>
    </font>
    <font>
      <b/>
      <sz val="10"/>
      <color indexed="9"/>
      <name val="Verdana"/>
      <family val="2"/>
    </font>
    <font>
      <b/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8D7F"/>
        <bgColor indexed="64"/>
      </patternFill>
    </fill>
    <fill>
      <patternFill patternType="solid">
        <fgColor rgb="FF00685E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/>
    <xf numFmtId="0" fontId="21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23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43">
    <xf numFmtId="0" fontId="0" fillId="0" borderId="0" xfId="0"/>
    <xf numFmtId="0" fontId="24" fillId="0" borderId="0" xfId="0" applyFont="1"/>
    <xf numFmtId="0" fontId="1" fillId="0" borderId="0" xfId="0" applyFont="1"/>
    <xf numFmtId="14" fontId="26" fillId="0" borderId="0" xfId="0" applyNumberFormat="1" applyFont="1"/>
    <xf numFmtId="0" fontId="25" fillId="0" borderId="0" xfId="0" applyFont="1"/>
    <xf numFmtId="0" fontId="27" fillId="0" borderId="0" xfId="0" applyFont="1"/>
    <xf numFmtId="0" fontId="26" fillId="0" borderId="0" xfId="0" applyFont="1"/>
    <xf numFmtId="3" fontId="24" fillId="0" borderId="0" xfId="0" applyNumberFormat="1" applyFont="1"/>
    <xf numFmtId="0" fontId="29" fillId="0" borderId="0" xfId="0" applyFont="1"/>
    <xf numFmtId="0" fontId="30" fillId="2" borderId="0" xfId="0" applyFont="1" applyFill="1" applyAlignment="1">
      <alignment horizontal="centerContinuous"/>
    </xf>
    <xf numFmtId="0" fontId="24" fillId="0" borderId="0" xfId="0" applyFont="1" applyAlignment="1">
      <alignment horizontal="centerContinuous"/>
    </xf>
    <xf numFmtId="0" fontId="24" fillId="0" borderId="0" xfId="0" applyFont="1" applyAlignment="1">
      <alignment horizontal="right"/>
    </xf>
    <xf numFmtId="165" fontId="24" fillId="0" borderId="0" xfId="0" applyNumberFormat="1" applyFont="1"/>
    <xf numFmtId="0" fontId="24" fillId="0" borderId="0" xfId="0" applyFont="1" applyAlignment="1">
      <alignment horizontal="right" wrapText="1"/>
    </xf>
    <xf numFmtId="14" fontId="24" fillId="0" borderId="0" xfId="0" applyNumberFormat="1" applyFont="1" applyFill="1"/>
    <xf numFmtId="4" fontId="24" fillId="0" borderId="0" xfId="0" applyNumberFormat="1" applyFont="1"/>
    <xf numFmtId="166" fontId="24" fillId="0" borderId="0" xfId="0" applyNumberFormat="1" applyFont="1"/>
    <xf numFmtId="0" fontId="31" fillId="0" borderId="0" xfId="0" applyFont="1"/>
    <xf numFmtId="167" fontId="31" fillId="0" borderId="0" xfId="0" applyNumberFormat="1" applyFont="1"/>
    <xf numFmtId="166" fontId="32" fillId="0" borderId="0" xfId="0" applyNumberFormat="1" applyFont="1"/>
    <xf numFmtId="167" fontId="24" fillId="0" borderId="0" xfId="0" applyNumberFormat="1" applyFont="1"/>
    <xf numFmtId="3" fontId="31" fillId="0" borderId="0" xfId="0" applyNumberFormat="1" applyFont="1"/>
    <xf numFmtId="4" fontId="24" fillId="0" borderId="0" xfId="0" applyNumberFormat="1" applyFont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right" wrapText="1"/>
    </xf>
    <xf numFmtId="14" fontId="32" fillId="0" borderId="0" xfId="0" applyNumberFormat="1" applyFont="1"/>
    <xf numFmtId="0" fontId="32" fillId="0" borderId="0" xfId="0" applyFont="1"/>
    <xf numFmtId="167" fontId="33" fillId="0" borderId="0" xfId="0" applyNumberFormat="1" applyFont="1"/>
    <xf numFmtId="167" fontId="32" fillId="0" borderId="0" xfId="0" applyNumberFormat="1" applyFont="1"/>
    <xf numFmtId="3" fontId="32" fillId="0" borderId="0" xfId="0" applyNumberFormat="1" applyFont="1"/>
    <xf numFmtId="3" fontId="33" fillId="0" borderId="0" xfId="0" applyNumberFormat="1" applyFont="1"/>
    <xf numFmtId="0" fontId="32" fillId="0" borderId="0" xfId="0" applyFont="1" applyAlignment="1">
      <alignment horizontal="center"/>
    </xf>
    <xf numFmtId="4" fontId="26" fillId="0" borderId="0" xfId="0" applyNumberFormat="1" applyFont="1" applyAlignment="1">
      <alignment horizontal="center"/>
    </xf>
    <xf numFmtId="14" fontId="24" fillId="0" borderId="0" xfId="0" applyNumberFormat="1" applyFont="1"/>
    <xf numFmtId="168" fontId="31" fillId="0" borderId="0" xfId="0" applyNumberFormat="1" applyFont="1"/>
    <xf numFmtId="167" fontId="34" fillId="0" borderId="0" xfId="0" applyNumberFormat="1" applyFont="1"/>
    <xf numFmtId="167" fontId="26" fillId="0" borderId="0" xfId="0" applyNumberFormat="1" applyFont="1"/>
    <xf numFmtId="0" fontId="28" fillId="3" borderId="0" xfId="0" applyFont="1" applyFill="1" applyAlignment="1">
      <alignment horizontal="centerContinuous"/>
    </xf>
    <xf numFmtId="0" fontId="35" fillId="2" borderId="0" xfId="0" applyFont="1" applyFill="1" applyAlignment="1">
      <alignment horizontal="centerContinuous"/>
    </xf>
    <xf numFmtId="0" fontId="36" fillId="0" borderId="0" xfId="0" applyFont="1" applyAlignment="1">
      <alignment horizontal="centerContinuous"/>
    </xf>
    <xf numFmtId="0" fontId="36" fillId="0" borderId="0" xfId="0" applyFont="1"/>
    <xf numFmtId="0" fontId="28" fillId="3" borderId="0" xfId="0" applyFont="1" applyFill="1"/>
    <xf numFmtId="164" fontId="28" fillId="3" borderId="0" xfId="0" applyNumberFormat="1" applyFont="1" applyFill="1" applyAlignment="1">
      <alignment horizontal="center"/>
    </xf>
  </cellXfs>
  <cellStyles count="23">
    <cellStyle name="Normal" xfId="0" builtinId="0"/>
    <cellStyle name="Normal 10" xfId="9" xr:uid="{00000000-0005-0000-0000-000037000000}"/>
    <cellStyle name="Normal 11" xfId="10" xr:uid="{00000000-0005-0000-0000-000038000000}"/>
    <cellStyle name="Normal 12" xfId="11" xr:uid="{00000000-0005-0000-0000-000039000000}"/>
    <cellStyle name="Normal 13" xfId="12" xr:uid="{00000000-0005-0000-0000-00003A000000}"/>
    <cellStyle name="Normal 14" xfId="13" xr:uid="{00000000-0005-0000-0000-00003B000000}"/>
    <cellStyle name="Normal 15" xfId="14" xr:uid="{00000000-0005-0000-0000-00003C000000}"/>
    <cellStyle name="Normal 16" xfId="15" xr:uid="{00000000-0005-0000-0000-00003D000000}"/>
    <cellStyle name="Normal 17" xfId="16" xr:uid="{00000000-0005-0000-0000-00003E000000}"/>
    <cellStyle name="Normal 18" xfId="17" xr:uid="{00000000-0005-0000-0000-00003F000000}"/>
    <cellStyle name="Normal 19" xfId="18" xr:uid="{00000000-0005-0000-0000-000040000000}"/>
    <cellStyle name="Normal 2" xfId="1" xr:uid="{00000000-0005-0000-0000-000001000000}"/>
    <cellStyle name="Normal 20" xfId="19" xr:uid="{00000000-0005-0000-0000-000041000000}"/>
    <cellStyle name="Normal 21" xfId="20" xr:uid="{00000000-0005-0000-0000-000042000000}"/>
    <cellStyle name="Normal 22" xfId="21" xr:uid="{00000000-0005-0000-0000-000043000000}"/>
    <cellStyle name="Normal 23" xfId="22" xr:uid="{00000000-0005-0000-0000-000044000000}"/>
    <cellStyle name="Normal 3" xfId="3" xr:uid="{00000000-0005-0000-0000-000002000000}"/>
    <cellStyle name="Normal 4" xfId="4" xr:uid="{00000000-0005-0000-0000-000003000000}"/>
    <cellStyle name="Normal 5" xfId="2" xr:uid="{00000000-0005-0000-0000-000004000000}"/>
    <cellStyle name="Normal 6" xfId="5" xr:uid="{00000000-0005-0000-0000-000005000000}"/>
    <cellStyle name="Normal 7" xfId="6" xr:uid="{00000000-0005-0000-0000-000006000000}"/>
    <cellStyle name="Normal 8" xfId="7" xr:uid="{00000000-0005-0000-0000-000007000000}"/>
    <cellStyle name="Normal 9" xfId="8" xr:uid="{00000000-0005-0000-0000-000036000000}"/>
  </cellStyles>
  <dxfs count="0"/>
  <tableStyles count="0" defaultTableStyle="TableStyleMedium2" defaultPivotStyle="PivotStyleLight16"/>
  <colors>
    <mruColors>
      <color rgb="FF79D100"/>
      <color rgb="FF00685E"/>
      <color rgb="FF008D7F"/>
      <color rgb="FF006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4668-4ADF-B4E6-DBA3B0B27994}"/>
              </c:ext>
            </c:extLst>
          </c:dPt>
          <c:cat>
            <c:strRef>
              <c:f>next_day_cash!$D$6:$H$6</c:f>
              <c:strCache>
                <c:ptCount val="5"/>
                <c:pt idx="0">
                  <c:v>12/01</c:v>
                </c:pt>
                <c:pt idx="1">
                  <c:v>11/01</c:v>
                </c:pt>
                <c:pt idx="2">
                  <c:v>10/01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next_day_cash!$D$9:$H$9</c:f>
              <c:numCache>
                <c:formatCode>#.##0\.0</c:formatCode>
                <c:ptCount val="5"/>
                <c:pt idx="0">
                  <c:v>9546.52823102</c:v>
                </c:pt>
                <c:pt idx="1">
                  <c:v>8761.3110323000001</c:v>
                </c:pt>
                <c:pt idx="2">
                  <c:v>7587.8244483199996</c:v>
                </c:pt>
                <c:pt idx="3">
                  <c:v>7842.1316710400006</c:v>
                </c:pt>
                <c:pt idx="4">
                  <c:v>7707.7337345052374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8-4ADF-B4E6-DBA3B0B27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17600"/>
        <c:axId val="1297405568"/>
      </c:barChart>
      <c:catAx>
        <c:axId val="24021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05568"/>
        <c:crosses val="autoZero"/>
        <c:auto val="1"/>
        <c:lblAlgn val="ctr"/>
        <c:lblOffset val="100"/>
        <c:noMultiLvlLbl val="0"/>
      </c:catAx>
      <c:valAx>
        <c:axId val="12974055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21760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2EFC-44ED-97A6-C910CBCD4BCA}"/>
              </c:ext>
            </c:extLst>
          </c:dPt>
          <c:cat>
            <c:strRef>
              <c:f>Dublin!$D$6:$H$6</c:f>
              <c:strCache>
                <c:ptCount val="5"/>
                <c:pt idx="0">
                  <c:v>12/01</c:v>
                </c:pt>
                <c:pt idx="1">
                  <c:v>11/01</c:v>
                </c:pt>
                <c:pt idx="2">
                  <c:v>10/01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Dublin!$D$20:$H$20</c:f>
              <c:numCache>
                <c:formatCode>#,##0</c:formatCode>
                <c:ptCount val="5"/>
                <c:pt idx="0">
                  <c:v>55000</c:v>
                </c:pt>
                <c:pt idx="1">
                  <c:v>48288</c:v>
                </c:pt>
                <c:pt idx="2">
                  <c:v>51944</c:v>
                </c:pt>
                <c:pt idx="3">
                  <c:v>52344.75</c:v>
                </c:pt>
                <c:pt idx="4">
                  <c:v>49764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C-44ED-97A6-C910CBCD4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62400"/>
        <c:axId val="1298022400"/>
      </c:barChart>
      <c:catAx>
        <c:axId val="24106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2400"/>
        <c:crosses val="autoZero"/>
        <c:auto val="1"/>
        <c:lblAlgn val="ctr"/>
        <c:lblOffset val="100"/>
        <c:noMultiLvlLbl val="0"/>
      </c:catAx>
      <c:valAx>
        <c:axId val="1298022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06240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02B3-4B26-9CAE-0993892D1A15}"/>
              </c:ext>
            </c:extLst>
          </c:dPt>
          <c:cat>
            <c:strRef>
              <c:f>Lisbon!$D$6:$H$6</c:f>
              <c:strCache>
                <c:ptCount val="5"/>
                <c:pt idx="0">
                  <c:v>12/01</c:v>
                </c:pt>
                <c:pt idx="1">
                  <c:v>11/01</c:v>
                </c:pt>
                <c:pt idx="2">
                  <c:v>10/01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Lisbon!$D$9:$H$9</c:f>
              <c:numCache>
                <c:formatCode>#.##0\.0</c:formatCode>
                <c:ptCount val="5"/>
                <c:pt idx="0">
                  <c:v>148.29174019999999</c:v>
                </c:pt>
                <c:pt idx="1">
                  <c:v>116.92974993</c:v>
                </c:pt>
                <c:pt idx="2">
                  <c:v>113.66236009000001</c:v>
                </c:pt>
                <c:pt idx="3">
                  <c:v>123.68494873777776</c:v>
                </c:pt>
                <c:pt idx="4">
                  <c:v>107.09421455857144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3-4B26-9CAE-0993892D1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5728"/>
        <c:axId val="1298024704"/>
      </c:barChart>
      <c:catAx>
        <c:axId val="24122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4704"/>
        <c:crosses val="autoZero"/>
        <c:auto val="1"/>
        <c:lblAlgn val="ctr"/>
        <c:lblOffset val="100"/>
        <c:noMultiLvlLbl val="0"/>
      </c:catAx>
      <c:valAx>
        <c:axId val="12980247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22572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DC7-4209-8C6A-DF2BB6D62651}"/>
              </c:ext>
            </c:extLst>
          </c:dPt>
          <c:cat>
            <c:strRef>
              <c:f>Lisbon!$D$6:$H$6</c:f>
              <c:strCache>
                <c:ptCount val="5"/>
                <c:pt idx="0">
                  <c:v>12/01</c:v>
                </c:pt>
                <c:pt idx="1">
                  <c:v>11/01</c:v>
                </c:pt>
                <c:pt idx="2">
                  <c:v>10/01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Lisbon!$D$22:$H$22</c:f>
              <c:numCache>
                <c:formatCode>#,##0</c:formatCode>
                <c:ptCount val="5"/>
                <c:pt idx="0">
                  <c:v>40412</c:v>
                </c:pt>
                <c:pt idx="1">
                  <c:v>33342</c:v>
                </c:pt>
                <c:pt idx="2">
                  <c:v>32892</c:v>
                </c:pt>
                <c:pt idx="3">
                  <c:v>35845.777777777781</c:v>
                </c:pt>
                <c:pt idx="4">
                  <c:v>31517.904761904763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C7-4209-8C6A-DF2BB6D62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8288"/>
        <c:axId val="1298026432"/>
      </c:barChart>
      <c:catAx>
        <c:axId val="24122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6432"/>
        <c:crosses val="autoZero"/>
        <c:auto val="1"/>
        <c:lblAlgn val="ctr"/>
        <c:lblOffset val="100"/>
        <c:noMultiLvlLbl val="0"/>
      </c:catAx>
      <c:valAx>
        <c:axId val="1298026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2282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65BC-4407-864E-6B77D145C321}"/>
              </c:ext>
            </c:extLst>
          </c:dPt>
          <c:cat>
            <c:strRef>
              <c:f>Oslo!$D$6:$H$6</c:f>
              <c:strCache>
                <c:ptCount val="5"/>
                <c:pt idx="0">
                  <c:v>12/01</c:v>
                </c:pt>
                <c:pt idx="1">
                  <c:v>11/01</c:v>
                </c:pt>
                <c:pt idx="2">
                  <c:v>10/01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Oslo!$D$9:$H$9</c:f>
              <c:numCache>
                <c:formatCode>#.##0\.0</c:formatCode>
                <c:ptCount val="5"/>
                <c:pt idx="0">
                  <c:v>836.22337129000005</c:v>
                </c:pt>
                <c:pt idx="1">
                  <c:v>883.68721009000001</c:v>
                </c:pt>
                <c:pt idx="2">
                  <c:v>987.68377921000001</c:v>
                </c:pt>
                <c:pt idx="3">
                  <c:v>815.17033614000002</c:v>
                </c:pt>
                <c:pt idx="4">
                  <c:v>689.26971992761901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BC-4407-864E-6B77D145C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5728"/>
        <c:axId val="1298024704"/>
      </c:barChart>
      <c:catAx>
        <c:axId val="24122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4704"/>
        <c:crosses val="autoZero"/>
        <c:auto val="1"/>
        <c:lblAlgn val="ctr"/>
        <c:lblOffset val="100"/>
        <c:noMultiLvlLbl val="0"/>
      </c:catAx>
      <c:valAx>
        <c:axId val="12980247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22572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D2FF-453D-873A-592AF2B367F0}"/>
              </c:ext>
            </c:extLst>
          </c:dPt>
          <c:cat>
            <c:strRef>
              <c:f>Oslo!$D$6:$H$6</c:f>
              <c:strCache>
                <c:ptCount val="5"/>
                <c:pt idx="0">
                  <c:v>12/01</c:v>
                </c:pt>
                <c:pt idx="1">
                  <c:v>11/01</c:v>
                </c:pt>
                <c:pt idx="2">
                  <c:v>10/01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Oslo!$D$22:$H$22</c:f>
              <c:numCache>
                <c:formatCode>#,##0</c:formatCode>
                <c:ptCount val="5"/>
                <c:pt idx="0">
                  <c:v>323676</c:v>
                </c:pt>
                <c:pt idx="1">
                  <c:v>307952</c:v>
                </c:pt>
                <c:pt idx="2">
                  <c:v>313102</c:v>
                </c:pt>
                <c:pt idx="3">
                  <c:v>295505.11111111112</c:v>
                </c:pt>
                <c:pt idx="4">
                  <c:v>245553.61904761905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FF-453D-873A-592AF2B36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8288"/>
        <c:axId val="1298026432"/>
      </c:barChart>
      <c:catAx>
        <c:axId val="24122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6432"/>
        <c:crosses val="autoZero"/>
        <c:auto val="1"/>
        <c:lblAlgn val="ctr"/>
        <c:lblOffset val="100"/>
        <c:noMultiLvlLbl val="0"/>
      </c:catAx>
      <c:valAx>
        <c:axId val="1298026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2282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13A-4673-B4D5-BCAD453135B5}"/>
              </c:ext>
            </c:extLst>
          </c:dPt>
          <c:cat>
            <c:strRef>
              <c:f>next_day_cash!$D$6:$H$6</c:f>
              <c:strCache>
                <c:ptCount val="5"/>
                <c:pt idx="0">
                  <c:v>12/01</c:v>
                </c:pt>
                <c:pt idx="1">
                  <c:v>11/01</c:v>
                </c:pt>
                <c:pt idx="2">
                  <c:v>10/01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next_day_cash!$D$22:$H$22</c:f>
              <c:numCache>
                <c:formatCode>#,##0</c:formatCode>
                <c:ptCount val="5"/>
                <c:pt idx="0">
                  <c:v>2539124</c:v>
                </c:pt>
                <c:pt idx="1">
                  <c:v>2269744</c:v>
                </c:pt>
                <c:pt idx="2">
                  <c:v>2129860</c:v>
                </c:pt>
                <c:pt idx="3">
                  <c:v>2147277.111111111</c:v>
                </c:pt>
                <c:pt idx="4">
                  <c:v>1934937.0476190476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A-4673-B4D5-BCAD4531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999488"/>
        <c:axId val="1297408000"/>
      </c:barChart>
      <c:catAx>
        <c:axId val="239999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08000"/>
        <c:crosses val="autoZero"/>
        <c:auto val="1"/>
        <c:lblAlgn val="ctr"/>
        <c:lblOffset val="100"/>
        <c:noMultiLvlLbl val="0"/>
      </c:catAx>
      <c:valAx>
        <c:axId val="12974080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99994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D71-47BD-98EA-EAC7C4D9985F}"/>
              </c:ext>
            </c:extLst>
          </c:dPt>
          <c:cat>
            <c:strRef>
              <c:f>Paris!$D$6:$H$6</c:f>
              <c:strCache>
                <c:ptCount val="5"/>
                <c:pt idx="0">
                  <c:v>12/01</c:v>
                </c:pt>
                <c:pt idx="1">
                  <c:v>11/01</c:v>
                </c:pt>
                <c:pt idx="2">
                  <c:v>10/01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Paris!$D$9:$H$9</c:f>
              <c:numCache>
                <c:formatCode>#.##0\.0</c:formatCode>
                <c:ptCount val="5"/>
                <c:pt idx="0">
                  <c:v>4994.4142473299999</c:v>
                </c:pt>
                <c:pt idx="1">
                  <c:v>4669.5208565100002</c:v>
                </c:pt>
                <c:pt idx="2">
                  <c:v>3914.3953765900001</c:v>
                </c:pt>
                <c:pt idx="3">
                  <c:v>4101.4750528011109</c:v>
                </c:pt>
                <c:pt idx="4">
                  <c:v>4039.0670506752372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71-47BD-98EA-EAC7C4D99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590848"/>
        <c:axId val="1297410304"/>
      </c:barChart>
      <c:catAx>
        <c:axId val="240590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0304"/>
        <c:crosses val="autoZero"/>
        <c:auto val="1"/>
        <c:lblAlgn val="ctr"/>
        <c:lblOffset val="100"/>
        <c:noMultiLvlLbl val="0"/>
      </c:catAx>
      <c:valAx>
        <c:axId val="12974103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59084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BEAE-4A95-8BC6-CB0F785634A6}"/>
              </c:ext>
            </c:extLst>
          </c:dPt>
          <c:cat>
            <c:strRef>
              <c:f>Paris!$D$6:$H$6</c:f>
              <c:strCache>
                <c:ptCount val="5"/>
                <c:pt idx="0">
                  <c:v>12/01</c:v>
                </c:pt>
                <c:pt idx="1">
                  <c:v>11/01</c:v>
                </c:pt>
                <c:pt idx="2">
                  <c:v>10/01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Paris!$D$22:$H$22</c:f>
              <c:numCache>
                <c:formatCode>#,##0</c:formatCode>
                <c:ptCount val="5"/>
                <c:pt idx="0">
                  <c:v>1287608</c:v>
                </c:pt>
                <c:pt idx="1">
                  <c:v>1155182</c:v>
                </c:pt>
                <c:pt idx="2">
                  <c:v>1083842</c:v>
                </c:pt>
                <c:pt idx="3">
                  <c:v>1100991.3333333333</c:v>
                </c:pt>
                <c:pt idx="4">
                  <c:v>976608.09523809527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AE-4A95-8BC6-CB0F78563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593408"/>
        <c:axId val="1297412608"/>
      </c:barChart>
      <c:catAx>
        <c:axId val="24059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2608"/>
        <c:crosses val="autoZero"/>
        <c:auto val="1"/>
        <c:lblAlgn val="ctr"/>
        <c:lblOffset val="100"/>
        <c:noMultiLvlLbl val="0"/>
      </c:catAx>
      <c:valAx>
        <c:axId val="12974126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59340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1CD5-4FAC-AD7D-5280DD7C7099}"/>
              </c:ext>
            </c:extLst>
          </c:dPt>
          <c:cat>
            <c:strRef>
              <c:f>Amsterdam!$D$6:$H$6</c:f>
              <c:strCache>
                <c:ptCount val="5"/>
                <c:pt idx="0">
                  <c:v>12/01</c:v>
                </c:pt>
                <c:pt idx="1">
                  <c:v>11/01</c:v>
                </c:pt>
                <c:pt idx="2">
                  <c:v>10/01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Amsterdam!$D$9:$H$9</c:f>
              <c:numCache>
                <c:formatCode>#.##0\.0</c:formatCode>
                <c:ptCount val="5"/>
                <c:pt idx="0">
                  <c:v>2914.2734757799999</c:v>
                </c:pt>
                <c:pt idx="1">
                  <c:v>2485.6191304899999</c:v>
                </c:pt>
                <c:pt idx="2">
                  <c:v>2017.23951388</c:v>
                </c:pt>
                <c:pt idx="3">
                  <c:v>2276.6017570444442</c:v>
                </c:pt>
                <c:pt idx="4">
                  <c:v>2310.602273941905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D5-4FAC-AD7D-5280DD7C7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15040"/>
        <c:axId val="1297414912"/>
      </c:barChart>
      <c:catAx>
        <c:axId val="24021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4912"/>
        <c:crosses val="autoZero"/>
        <c:auto val="1"/>
        <c:lblAlgn val="ctr"/>
        <c:lblOffset val="100"/>
        <c:noMultiLvlLbl val="0"/>
      </c:catAx>
      <c:valAx>
        <c:axId val="129741491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21504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8B9-4194-AC92-B51F3B700525}"/>
              </c:ext>
            </c:extLst>
          </c:dPt>
          <c:cat>
            <c:strRef>
              <c:f>Amsterdam!$D$6:$H$6</c:f>
              <c:strCache>
                <c:ptCount val="5"/>
                <c:pt idx="0">
                  <c:v>12/01</c:v>
                </c:pt>
                <c:pt idx="1">
                  <c:v>11/01</c:v>
                </c:pt>
                <c:pt idx="2">
                  <c:v>10/01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Amsterdam!$D$22:$H$22</c:f>
              <c:numCache>
                <c:formatCode>#,##0</c:formatCode>
                <c:ptCount val="5"/>
                <c:pt idx="0">
                  <c:v>686542</c:v>
                </c:pt>
                <c:pt idx="1">
                  <c:v>591230</c:v>
                </c:pt>
                <c:pt idx="2">
                  <c:v>515092</c:v>
                </c:pt>
                <c:pt idx="3">
                  <c:v>555222.88888888888</c:v>
                </c:pt>
                <c:pt idx="4">
                  <c:v>519611.71428571426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9-4194-AC92-B51F3B700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73792"/>
        <c:axId val="1298006592"/>
      </c:barChart>
      <c:catAx>
        <c:axId val="240673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06592"/>
        <c:crosses val="autoZero"/>
        <c:auto val="1"/>
        <c:lblAlgn val="ctr"/>
        <c:lblOffset val="100"/>
        <c:noMultiLvlLbl val="0"/>
      </c:catAx>
      <c:valAx>
        <c:axId val="1298006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673792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770C-4338-A2AB-81D54F12461D}"/>
              </c:ext>
            </c:extLst>
          </c:dPt>
          <c:cat>
            <c:strRef>
              <c:f>Brussels!$D$6:$H$6</c:f>
              <c:strCache>
                <c:ptCount val="5"/>
                <c:pt idx="0">
                  <c:v>12/01</c:v>
                </c:pt>
                <c:pt idx="1">
                  <c:v>11/01</c:v>
                </c:pt>
                <c:pt idx="2">
                  <c:v>10/01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Brussels!$D$9:$H$9</c:f>
              <c:numCache>
                <c:formatCode>#.##0\.0</c:formatCode>
                <c:ptCount val="5"/>
                <c:pt idx="0">
                  <c:v>393.78110871000001</c:v>
                </c:pt>
                <c:pt idx="1">
                  <c:v>388.37197853999999</c:v>
                </c:pt>
                <c:pt idx="2">
                  <c:v>346.61670232</c:v>
                </c:pt>
                <c:pt idx="3">
                  <c:v>316.0540044677777</c:v>
                </c:pt>
                <c:pt idx="4">
                  <c:v>352.22715736142862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0C-4338-A2AB-81D54F124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08960"/>
        <c:axId val="1298008896"/>
      </c:barChart>
      <c:catAx>
        <c:axId val="24080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08896"/>
        <c:crosses val="autoZero"/>
        <c:auto val="1"/>
        <c:lblAlgn val="ctr"/>
        <c:lblOffset val="100"/>
        <c:noMultiLvlLbl val="0"/>
      </c:catAx>
      <c:valAx>
        <c:axId val="129800889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80896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5EF-4A4B-86C6-DA0843FBC917}"/>
              </c:ext>
            </c:extLst>
          </c:dPt>
          <c:cat>
            <c:strRef>
              <c:f>Brussels!$D$6:$H$6</c:f>
              <c:strCache>
                <c:ptCount val="5"/>
                <c:pt idx="0">
                  <c:v>12/01</c:v>
                </c:pt>
                <c:pt idx="1">
                  <c:v>11/01</c:v>
                </c:pt>
                <c:pt idx="2">
                  <c:v>10/01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Brussels!$D$22:$H$22</c:f>
              <c:numCache>
                <c:formatCode>#,##0</c:formatCode>
                <c:ptCount val="5"/>
                <c:pt idx="0">
                  <c:v>145886</c:v>
                </c:pt>
                <c:pt idx="1">
                  <c:v>133750</c:v>
                </c:pt>
                <c:pt idx="2">
                  <c:v>132988</c:v>
                </c:pt>
                <c:pt idx="3">
                  <c:v>113183.33333333333</c:v>
                </c:pt>
                <c:pt idx="4">
                  <c:v>114251.42857142857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EF-4A4B-86C6-DA0843FBC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09984"/>
        <c:axId val="1298010624"/>
      </c:barChart>
      <c:catAx>
        <c:axId val="24080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10624"/>
        <c:crosses val="autoZero"/>
        <c:auto val="1"/>
        <c:lblAlgn val="ctr"/>
        <c:lblOffset val="100"/>
        <c:noMultiLvlLbl val="0"/>
      </c:catAx>
      <c:valAx>
        <c:axId val="12980106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809984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91D-42B7-AA2E-30A3AF4DD31E}"/>
              </c:ext>
            </c:extLst>
          </c:dPt>
          <c:cat>
            <c:strRef>
              <c:f>Dublin!$D$6:$H$6</c:f>
              <c:strCache>
                <c:ptCount val="5"/>
                <c:pt idx="0">
                  <c:v>12/01</c:v>
                </c:pt>
                <c:pt idx="1">
                  <c:v>11/01</c:v>
                </c:pt>
                <c:pt idx="2">
                  <c:v>10/01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Dublin!$D$9:$H$9</c:f>
              <c:numCache>
                <c:formatCode>#.##0\.0</c:formatCode>
                <c:ptCount val="5"/>
                <c:pt idx="0">
                  <c:v>259.54428770999999</c:v>
                </c:pt>
                <c:pt idx="1">
                  <c:v>217.18210673999999</c:v>
                </c:pt>
                <c:pt idx="2">
                  <c:v>208.22671622999999</c:v>
                </c:pt>
                <c:pt idx="3">
                  <c:v>235.28876832999998</c:v>
                </c:pt>
                <c:pt idx="4">
                  <c:v>219.94698394249994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1D-42B7-AA2E-30A3AF4DD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75840"/>
        <c:axId val="1298012352"/>
      </c:barChart>
      <c:catAx>
        <c:axId val="240675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12352"/>
        <c:crosses val="autoZero"/>
        <c:auto val="1"/>
        <c:lblAlgn val="ctr"/>
        <c:lblOffset val="100"/>
        <c:noMultiLvlLbl val="0"/>
      </c:catAx>
      <c:valAx>
        <c:axId val="129801235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67584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15</xdr:row>
      <xdr:rowOff>85725</xdr:rowOff>
    </xdr:from>
    <xdr:to>
      <xdr:col>13</xdr:col>
      <xdr:colOff>572025</xdr:colOff>
      <xdr:row>27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400050</xdr:colOff>
      <xdr:row>27</xdr:row>
      <xdr:rowOff>86925</xdr:rowOff>
    </xdr:from>
    <xdr:to>
      <xdr:col>13</xdr:col>
      <xdr:colOff>572025</xdr:colOff>
      <xdr:row>40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15</xdr:row>
      <xdr:rowOff>123825</xdr:rowOff>
    </xdr:from>
    <xdr:to>
      <xdr:col>12</xdr:col>
      <xdr:colOff>648225</xdr:colOff>
      <xdr:row>30</xdr:row>
      <xdr:rowOff>75000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27</xdr:row>
      <xdr:rowOff>94050</xdr:rowOff>
    </xdr:from>
    <xdr:to>
      <xdr:col>12</xdr:col>
      <xdr:colOff>648225</xdr:colOff>
      <xdr:row>42</xdr:row>
      <xdr:rowOff>73800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514350</xdr:colOff>
      <xdr:row>13</xdr:row>
      <xdr:rowOff>66675</xdr:rowOff>
    </xdr:from>
    <xdr:to>
      <xdr:col>12</xdr:col>
      <xdr:colOff>625365</xdr:colOff>
      <xdr:row>28</xdr:row>
      <xdr:rowOff>10230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514350</xdr:colOff>
      <xdr:row>25</xdr:row>
      <xdr:rowOff>85725</xdr:rowOff>
    </xdr:from>
    <xdr:to>
      <xdr:col>12</xdr:col>
      <xdr:colOff>625365</xdr:colOff>
      <xdr:row>40</xdr:row>
      <xdr:rowOff>25470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16</xdr:row>
      <xdr:rowOff>47625</xdr:rowOff>
    </xdr:from>
    <xdr:to>
      <xdr:col>12</xdr:col>
      <xdr:colOff>697755</xdr:colOff>
      <xdr:row>30</xdr:row>
      <xdr:rowOff>124530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47625</xdr:colOff>
      <xdr:row>28</xdr:row>
      <xdr:rowOff>17850</xdr:rowOff>
    </xdr:from>
    <xdr:to>
      <xdr:col>12</xdr:col>
      <xdr:colOff>697755</xdr:colOff>
      <xdr:row>43</xdr:row>
      <xdr:rowOff>1410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14</xdr:row>
      <xdr:rowOff>133350</xdr:rowOff>
    </xdr:from>
    <xdr:to>
      <xdr:col>12</xdr:col>
      <xdr:colOff>697755</xdr:colOff>
      <xdr:row>29</xdr:row>
      <xdr:rowOff>75000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47625</xdr:colOff>
      <xdr:row>26</xdr:row>
      <xdr:rowOff>113100</xdr:rowOff>
    </xdr:from>
    <xdr:to>
      <xdr:col>12</xdr:col>
      <xdr:colOff>697755</xdr:colOff>
      <xdr:row>41</xdr:row>
      <xdr:rowOff>20460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114300</xdr:colOff>
      <xdr:row>12</xdr:row>
      <xdr:rowOff>85725</xdr:rowOff>
    </xdr:from>
    <xdr:to>
      <xdr:col>12</xdr:col>
      <xdr:colOff>762525</xdr:colOff>
      <xdr:row>27</xdr:row>
      <xdr:rowOff>36900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114300</xdr:colOff>
      <xdr:row>24</xdr:row>
      <xdr:rowOff>94050</xdr:rowOff>
    </xdr:from>
    <xdr:to>
      <xdr:col>12</xdr:col>
      <xdr:colOff>762525</xdr:colOff>
      <xdr:row>39</xdr:row>
      <xdr:rowOff>35700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9</xdr:row>
      <xdr:rowOff>152400</xdr:rowOff>
    </xdr:from>
    <xdr:to>
      <xdr:col>12</xdr:col>
      <xdr:colOff>610125</xdr:colOff>
      <xdr:row>28</xdr:row>
      <xdr:rowOff>75000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D5907A-864D-4C6B-AA12-61DC6C3EE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495300</xdr:colOff>
      <xdr:row>25</xdr:row>
      <xdr:rowOff>46425</xdr:rowOff>
    </xdr:from>
    <xdr:to>
      <xdr:col>12</xdr:col>
      <xdr:colOff>610125</xdr:colOff>
      <xdr:row>39</xdr:row>
      <xdr:rowOff>123330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9E1E51-47B4-46A5-B1BB-EB31D95F1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showGridLines="0" tabSelected="1" workbookViewId="0"/>
  </sheetViews>
  <sheetFormatPr baseColWidth="10" defaultColWidth="9.33203125" defaultRowHeight="10.5"/>
  <cols>
    <col min="1" max="1" width="9.33203125" style="1"/>
    <col min="2" max="8" width="20.83203125" style="1" customWidth="1"/>
    <col min="9" max="10" width="9.33203125" style="1"/>
    <col min="11" max="14" width="15.83203125" style="1" customWidth="1"/>
    <col min="15" max="15" width="11.83203125" style="1" bestFit="1" customWidth="1"/>
    <col min="16" max="16384" width="9.33203125" style="1"/>
  </cols>
  <sheetData>
    <row r="1" spans="1:15" s="4" customFormat="1" ht="14.25">
      <c r="A1" s="37" t="s">
        <v>0</v>
      </c>
      <c r="B1" s="37"/>
      <c r="C1" s="37"/>
      <c r="D1" s="37"/>
      <c r="E1" s="37"/>
      <c r="F1" s="37"/>
      <c r="G1" s="37"/>
      <c r="H1" s="37"/>
      <c r="I1" s="41"/>
      <c r="J1" s="41"/>
      <c r="K1" s="41"/>
      <c r="L1" s="42">
        <v>44938</v>
      </c>
      <c r="M1" s="42"/>
      <c r="N1" s="42"/>
    </row>
    <row r="3" spans="1:15" ht="12.75">
      <c r="A3" s="38" t="s">
        <v>101</v>
      </c>
      <c r="B3" s="9"/>
      <c r="C3" s="9"/>
      <c r="D3" s="9"/>
      <c r="E3" s="9"/>
      <c r="F3" s="9"/>
      <c r="G3" s="9"/>
      <c r="H3" s="9"/>
      <c r="K3" s="38" t="s">
        <v>1</v>
      </c>
      <c r="L3" s="9"/>
      <c r="M3" s="9"/>
      <c r="N3" s="9"/>
    </row>
    <row r="4" spans="1:15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5">
      <c r="L5" s="11" t="s">
        <v>28</v>
      </c>
      <c r="M5" s="11" t="s">
        <v>29</v>
      </c>
      <c r="N5" s="11" t="s">
        <v>29</v>
      </c>
    </row>
    <row r="6" spans="1:15" ht="21">
      <c r="D6" s="12">
        <v>44938</v>
      </c>
      <c r="E6" s="12">
        <v>44937</v>
      </c>
      <c r="F6" s="12">
        <v>44936</v>
      </c>
      <c r="G6" s="13" t="s">
        <v>21</v>
      </c>
      <c r="H6" s="13" t="s">
        <v>22</v>
      </c>
      <c r="M6" s="11" t="s">
        <v>30</v>
      </c>
      <c r="N6" s="14">
        <v>44925</v>
      </c>
      <c r="O6" s="3">
        <v>44925</v>
      </c>
    </row>
    <row r="7" spans="1:15">
      <c r="G7" s="11" t="s">
        <v>23</v>
      </c>
      <c r="H7" s="11" t="s">
        <v>23</v>
      </c>
      <c r="K7" s="1" t="s">
        <v>17</v>
      </c>
      <c r="L7" s="15">
        <v>741.9</v>
      </c>
      <c r="M7" s="16">
        <v>4.1552183858262204E-3</v>
      </c>
      <c r="N7" s="16">
        <v>7.6762311142073436E-2</v>
      </c>
    </row>
    <row r="8" spans="1:15">
      <c r="K8" s="1" t="s">
        <v>24</v>
      </c>
      <c r="L8" s="15">
        <v>3918.58</v>
      </c>
      <c r="M8" s="16">
        <v>4.988292260068139E-3</v>
      </c>
      <c r="N8" s="16">
        <v>5.8740884639181701E-2</v>
      </c>
    </row>
    <row r="9" spans="1:15">
      <c r="A9" s="17" t="s">
        <v>3</v>
      </c>
      <c r="D9" s="18">
        <v>9546.52823102</v>
      </c>
      <c r="E9" s="18">
        <v>8761.3110323000001</v>
      </c>
      <c r="F9" s="18">
        <v>7587.8244483199996</v>
      </c>
      <c r="G9" s="18">
        <v>7842.1316710400006</v>
      </c>
      <c r="H9" s="18">
        <v>7707.7337345052374</v>
      </c>
      <c r="K9" s="1" t="s">
        <v>25</v>
      </c>
      <c r="L9" s="15">
        <v>6975.68</v>
      </c>
      <c r="M9" s="16">
        <v>7.4362488608776811E-3</v>
      </c>
      <c r="N9" s="16">
        <v>7.7531450038308414E-2</v>
      </c>
    </row>
    <row r="10" spans="1:15">
      <c r="A10" s="5" t="s">
        <v>4</v>
      </c>
      <c r="K10" s="1" t="s">
        <v>109</v>
      </c>
      <c r="L10" s="15">
        <v>6041.64</v>
      </c>
      <c r="M10" s="16">
        <v>1.2115282812782846E-2</v>
      </c>
      <c r="N10" s="16">
        <v>5.5103726613704662E-2</v>
      </c>
    </row>
    <row r="11" spans="1:15">
      <c r="A11" s="17" t="s">
        <v>5</v>
      </c>
      <c r="D11" s="18">
        <v>8965.67104182</v>
      </c>
      <c r="E11" s="18">
        <v>8278.9474993200001</v>
      </c>
      <c r="F11" s="18">
        <v>6950.8368764899997</v>
      </c>
      <c r="G11" s="18">
        <v>7341.5982727444434</v>
      </c>
      <c r="H11" s="18">
        <v>7249.7073379776193</v>
      </c>
      <c r="K11" s="1" t="s">
        <v>102</v>
      </c>
      <c r="L11" s="15">
        <v>1194.4000000000001</v>
      </c>
      <c r="M11" s="19">
        <v>9.670656657875254E-3</v>
      </c>
      <c r="N11" s="19">
        <v>4.5416316232127496E-3</v>
      </c>
    </row>
    <row r="12" spans="1:15">
      <c r="A12" s="1" t="s">
        <v>6</v>
      </c>
      <c r="D12" s="20">
        <v>7018.2836077100001</v>
      </c>
      <c r="E12" s="20">
        <v>6590.2174272399998</v>
      </c>
      <c r="F12" s="20">
        <v>5313.3405273300004</v>
      </c>
      <c r="G12" s="20">
        <v>5844.4163770922223</v>
      </c>
      <c r="H12" s="20">
        <v>5926.6725377733328</v>
      </c>
    </row>
    <row r="13" spans="1:15">
      <c r="A13" s="1" t="s">
        <v>7</v>
      </c>
      <c r="D13" s="20">
        <v>1292.24605447</v>
      </c>
      <c r="E13" s="20">
        <v>1115.3298256600001</v>
      </c>
      <c r="F13" s="20">
        <v>1066.53655336</v>
      </c>
      <c r="G13" s="20">
        <v>984.24889103666669</v>
      </c>
      <c r="H13" s="20">
        <v>866.27885113428556</v>
      </c>
      <c r="K13" s="1" t="s">
        <v>26</v>
      </c>
      <c r="L13" s="15">
        <v>1318.53</v>
      </c>
      <c r="M13" s="16">
        <v>6.2426069370780102E-3</v>
      </c>
      <c r="N13" s="16">
        <v>7.0582981487496088E-2</v>
      </c>
    </row>
    <row r="14" spans="1:15">
      <c r="D14" s="20"/>
      <c r="E14" s="20"/>
      <c r="F14" s="20"/>
      <c r="G14" s="20"/>
      <c r="H14" s="20"/>
      <c r="K14" s="1" t="s">
        <v>27</v>
      </c>
      <c r="L14" s="15">
        <v>3057.05</v>
      </c>
      <c r="M14" s="16">
        <v>8.5113402061856025E-3</v>
      </c>
      <c r="N14" s="16">
        <v>5.7151650540497645E-2</v>
      </c>
    </row>
    <row r="15" spans="1:15">
      <c r="A15" s="17" t="s">
        <v>8</v>
      </c>
      <c r="D15" s="18">
        <v>320.04528513999998</v>
      </c>
      <c r="E15" s="18">
        <v>190.84673626</v>
      </c>
      <c r="F15" s="18">
        <v>222.46816597</v>
      </c>
      <c r="G15" s="18">
        <v>215.16117404333332</v>
      </c>
      <c r="H15" s="18">
        <v>222.27583505904767</v>
      </c>
    </row>
    <row r="16" spans="1:15">
      <c r="A16" s="17" t="s">
        <v>9</v>
      </c>
      <c r="D16" s="18">
        <v>15.134520739999999</v>
      </c>
      <c r="E16" s="18">
        <v>13.91131264</v>
      </c>
      <c r="F16" s="18">
        <v>11.254189609999999</v>
      </c>
      <c r="G16" s="18">
        <v>14.446796521111111</v>
      </c>
      <c r="H16" s="18">
        <v>12.525261318095236</v>
      </c>
    </row>
    <row r="17" spans="1:8">
      <c r="A17" s="17" t="s">
        <v>10</v>
      </c>
      <c r="D17" s="18">
        <v>14.215699730000001</v>
      </c>
      <c r="E17" s="18">
        <v>9.7672633100000006</v>
      </c>
      <c r="F17" s="18">
        <v>9.2522460899999999</v>
      </c>
      <c r="G17" s="18">
        <v>13.091892895555555</v>
      </c>
      <c r="H17" s="18">
        <v>12.07631138238095</v>
      </c>
    </row>
    <row r="18" spans="1:8">
      <c r="D18" s="20"/>
      <c r="E18" s="20"/>
      <c r="F18" s="20"/>
      <c r="G18" s="20"/>
      <c r="H18" s="20"/>
    </row>
    <row r="19" spans="1:8">
      <c r="A19" s="17" t="s">
        <v>11</v>
      </c>
      <c r="D19" s="18">
        <v>231.46168359000001</v>
      </c>
      <c r="E19" s="18">
        <v>267.83822077000002</v>
      </c>
      <c r="F19" s="18">
        <v>394.01297016000001</v>
      </c>
      <c r="G19" s="18">
        <v>257.83353483555561</v>
      </c>
      <c r="H19" s="18">
        <v>211.14898876809522</v>
      </c>
    </row>
    <row r="20" spans="1:8">
      <c r="A20" s="1" t="s">
        <v>12</v>
      </c>
      <c r="D20" s="20">
        <v>1.2419142999999999</v>
      </c>
      <c r="E20" s="20">
        <v>1.4145236299999999</v>
      </c>
      <c r="F20" s="20">
        <v>1.89886277</v>
      </c>
      <c r="G20" s="20">
        <v>4.7776009922222213</v>
      </c>
      <c r="H20" s="20">
        <v>29.549919287619051</v>
      </c>
    </row>
    <row r="21" spans="1:8">
      <c r="D21" s="7"/>
      <c r="E21" s="7"/>
      <c r="F21" s="7"/>
      <c r="G21" s="7"/>
      <c r="H21" s="7"/>
    </row>
    <row r="22" spans="1:8">
      <c r="A22" s="17" t="s">
        <v>13</v>
      </c>
      <c r="D22" s="21">
        <v>2539124</v>
      </c>
      <c r="E22" s="21">
        <v>2269744</v>
      </c>
      <c r="F22" s="21">
        <v>2129860</v>
      </c>
      <c r="G22" s="21">
        <v>2147277.111111111</v>
      </c>
      <c r="H22" s="21">
        <v>1934937.0476190476</v>
      </c>
    </row>
    <row r="23" spans="1:8">
      <c r="A23" s="5" t="s">
        <v>14</v>
      </c>
    </row>
    <row r="27" spans="1:8" ht="12.75">
      <c r="A27" s="2"/>
      <c r="B27" s="38" t="s">
        <v>31</v>
      </c>
      <c r="C27" s="38"/>
      <c r="D27" s="38"/>
      <c r="E27" s="2"/>
      <c r="F27" s="38" t="s">
        <v>33</v>
      </c>
      <c r="G27" s="38"/>
      <c r="H27" s="38"/>
    </row>
    <row r="28" spans="1:8">
      <c r="B28" s="17" t="s">
        <v>34</v>
      </c>
      <c r="F28" s="17" t="s">
        <v>34</v>
      </c>
    </row>
    <row r="29" spans="1:8">
      <c r="B29" s="6" t="s">
        <v>83</v>
      </c>
      <c r="C29" s="6" t="s">
        <v>92</v>
      </c>
      <c r="F29" s="6" t="s">
        <v>83</v>
      </c>
      <c r="G29" s="6" t="s">
        <v>92</v>
      </c>
    </row>
    <row r="30" spans="1:8">
      <c r="B30" s="1" t="s">
        <v>32</v>
      </c>
      <c r="C30" s="22">
        <v>589.9778</v>
      </c>
      <c r="F30" s="1" t="s">
        <v>139</v>
      </c>
      <c r="G30" s="22">
        <v>92.531099999999995</v>
      </c>
    </row>
    <row r="31" spans="1:8">
      <c r="B31" s="1" t="s">
        <v>91</v>
      </c>
      <c r="C31" s="22">
        <v>358.2679</v>
      </c>
      <c r="F31" s="1" t="s">
        <v>112</v>
      </c>
      <c r="G31" s="22">
        <v>64.896500000000003</v>
      </c>
    </row>
    <row r="32" spans="1:8">
      <c r="B32" s="1" t="s">
        <v>108</v>
      </c>
      <c r="C32" s="22">
        <v>310.47680000000003</v>
      </c>
      <c r="F32" s="1" t="s">
        <v>124</v>
      </c>
      <c r="G32" s="22">
        <v>58.715299999999999</v>
      </c>
    </row>
    <row r="33" spans="2:7">
      <c r="B33" s="1" t="s">
        <v>107</v>
      </c>
      <c r="C33" s="22">
        <v>308.84399999999999</v>
      </c>
      <c r="F33" s="1" t="s">
        <v>140</v>
      </c>
      <c r="G33" s="22">
        <v>43.275799999999997</v>
      </c>
    </row>
    <row r="34" spans="2:7">
      <c r="B34" s="1" t="s">
        <v>113</v>
      </c>
      <c r="C34" s="22">
        <v>189.72309999999999</v>
      </c>
      <c r="F34" s="1" t="s">
        <v>125</v>
      </c>
      <c r="G34" s="22">
        <v>39.291499999999999</v>
      </c>
    </row>
    <row r="39" spans="2:7">
      <c r="B39" s="7"/>
    </row>
  </sheetData>
  <mergeCells count="1">
    <mergeCell ref="L1:N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showGridLines="0" topLeftCell="A4" workbookViewId="0"/>
  </sheetViews>
  <sheetFormatPr baseColWidth="10"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384" width="9.33203125" style="1"/>
  </cols>
  <sheetData>
    <row r="1" spans="1:13" s="4" customFormat="1" ht="14.25">
      <c r="A1" s="37" t="s">
        <v>35</v>
      </c>
      <c r="B1" s="37"/>
      <c r="C1" s="37"/>
      <c r="D1" s="37"/>
      <c r="E1" s="37"/>
      <c r="F1" s="37"/>
      <c r="G1" s="37"/>
      <c r="H1" s="37"/>
      <c r="I1" s="41"/>
      <c r="J1" s="41"/>
      <c r="K1" s="42">
        <v>44938</v>
      </c>
      <c r="L1" s="42"/>
      <c r="M1" s="42"/>
    </row>
    <row r="3" spans="1:13" ht="12.75">
      <c r="A3" s="38" t="s">
        <v>36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3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3">
      <c r="K5" s="11" t="s">
        <v>28</v>
      </c>
      <c r="L5" s="11" t="s">
        <v>29</v>
      </c>
      <c r="M5" s="11" t="s">
        <v>29</v>
      </c>
    </row>
    <row r="6" spans="1:13" ht="21">
      <c r="D6" s="12">
        <v>44938</v>
      </c>
      <c r="E6" s="12">
        <v>44937</v>
      </c>
      <c r="F6" s="12">
        <v>44936</v>
      </c>
      <c r="G6" s="13" t="s">
        <v>21</v>
      </c>
      <c r="H6" s="13" t="s">
        <v>22</v>
      </c>
      <c r="L6" s="11" t="s">
        <v>30</v>
      </c>
      <c r="M6" s="33">
        <v>44925</v>
      </c>
    </row>
    <row r="7" spans="1:13">
      <c r="G7" s="11" t="s">
        <v>23</v>
      </c>
      <c r="H7" s="11" t="s">
        <v>23</v>
      </c>
      <c r="J7" s="1" t="s">
        <v>25</v>
      </c>
      <c r="K7" s="15">
        <v>6975.68</v>
      </c>
      <c r="L7" s="16">
        <v>7.4362488608776811E-3</v>
      </c>
      <c r="M7" s="16">
        <v>7.7531450038308414E-2</v>
      </c>
    </row>
    <row r="8" spans="1:13">
      <c r="J8" s="1" t="s">
        <v>39</v>
      </c>
      <c r="K8" s="15">
        <v>10967.22</v>
      </c>
      <c r="L8" s="16">
        <v>7.8183151475721413E-3</v>
      </c>
      <c r="M8" s="16">
        <v>5.0892574812429814E-2</v>
      </c>
    </row>
    <row r="9" spans="1:13">
      <c r="A9" s="17" t="s">
        <v>3</v>
      </c>
      <c r="D9" s="18">
        <v>4994.4142473299999</v>
      </c>
      <c r="E9" s="18">
        <v>4669.5208565100002</v>
      </c>
      <c r="F9" s="18">
        <v>3914.3953765900001</v>
      </c>
      <c r="G9" s="18">
        <v>4101.4750528011109</v>
      </c>
      <c r="H9" s="18">
        <v>4039.0670506752372</v>
      </c>
      <c r="J9" s="1" t="s">
        <v>40</v>
      </c>
      <c r="K9" s="15">
        <v>7542.01</v>
      </c>
      <c r="L9" s="16">
        <v>7.4617794193276854E-3</v>
      </c>
      <c r="M9" s="16">
        <v>7.5705797279218112E-2</v>
      </c>
    </row>
    <row r="10" spans="1:13">
      <c r="A10" s="5" t="s">
        <v>4</v>
      </c>
      <c r="J10" s="1" t="s">
        <v>15</v>
      </c>
      <c r="K10" s="15">
        <v>5344.62</v>
      </c>
      <c r="L10" s="16">
        <v>7.6374735818074413E-3</v>
      </c>
      <c r="M10" s="16">
        <v>7.4664859680412698E-2</v>
      </c>
    </row>
    <row r="11" spans="1:13">
      <c r="A11" s="17" t="s">
        <v>5</v>
      </c>
      <c r="D11" s="18">
        <v>4728.3612122699997</v>
      </c>
      <c r="E11" s="18">
        <v>4511.6901143499999</v>
      </c>
      <c r="F11" s="18">
        <v>3725.5652261700002</v>
      </c>
      <c r="G11" s="18">
        <v>3923.8864517844445</v>
      </c>
      <c r="H11" s="18">
        <v>3851.9434830238106</v>
      </c>
      <c r="J11" s="1" t="s">
        <v>41</v>
      </c>
      <c r="K11" s="15">
        <v>14334.01</v>
      </c>
      <c r="L11" s="16">
        <v>1.0480538358615288E-2</v>
      </c>
      <c r="M11" s="16">
        <v>5.8052605860547279E-2</v>
      </c>
    </row>
    <row r="12" spans="1:13">
      <c r="A12" s="1" t="s">
        <v>37</v>
      </c>
      <c r="D12" s="20">
        <v>3896.06268529</v>
      </c>
      <c r="E12" s="20">
        <v>3799.0363493</v>
      </c>
      <c r="F12" s="20">
        <v>2985.4902247999999</v>
      </c>
      <c r="G12" s="20">
        <v>3302.5272699266666</v>
      </c>
      <c r="H12" s="20">
        <v>3266.2652246933335</v>
      </c>
      <c r="J12" s="1" t="s">
        <v>42</v>
      </c>
      <c r="K12" s="15">
        <v>12545.83</v>
      </c>
      <c r="L12" s="16">
        <v>3.1030573230073077E-3</v>
      </c>
      <c r="M12" s="16">
        <v>4.7697347818353331E-2</v>
      </c>
    </row>
    <row r="13" spans="1:13">
      <c r="A13" s="1" t="s">
        <v>38</v>
      </c>
      <c r="D13" s="20">
        <v>4889.2951318400001</v>
      </c>
      <c r="E13" s="20">
        <v>4649.9597595599998</v>
      </c>
      <c r="F13" s="20">
        <v>3818.52108929</v>
      </c>
      <c r="G13" s="20">
        <v>4041.4467847588885</v>
      </c>
      <c r="H13" s="20">
        <v>3965.9680494109516</v>
      </c>
      <c r="J13" s="1" t="s">
        <v>43</v>
      </c>
      <c r="K13" s="15">
        <v>14120.29</v>
      </c>
      <c r="L13" s="16">
        <v>9.3837881424145841E-3</v>
      </c>
      <c r="M13" s="16">
        <v>5.6510161219241573E-2</v>
      </c>
    </row>
    <row r="14" spans="1:13">
      <c r="D14" s="20"/>
      <c r="E14" s="20"/>
      <c r="F14" s="20"/>
      <c r="G14" s="20"/>
      <c r="H14" s="20"/>
      <c r="J14" s="1" t="s">
        <v>44</v>
      </c>
      <c r="K14" s="15">
        <v>5236.53</v>
      </c>
      <c r="L14" s="16">
        <v>7.5908009882472705E-3</v>
      </c>
      <c r="M14" s="16">
        <v>7.4389203029979756E-2</v>
      </c>
    </row>
    <row r="15" spans="1:13">
      <c r="A15" s="17" t="s">
        <v>8</v>
      </c>
      <c r="D15" s="18">
        <v>233.28533413</v>
      </c>
      <c r="E15" s="18">
        <v>129.80023044999999</v>
      </c>
      <c r="F15" s="18">
        <v>161.21158611000001</v>
      </c>
      <c r="G15" s="18">
        <v>146.13201723</v>
      </c>
      <c r="H15" s="18">
        <v>137.31639683857145</v>
      </c>
    </row>
    <row r="16" spans="1:13">
      <c r="A16" s="17" t="s">
        <v>9</v>
      </c>
      <c r="D16" s="18">
        <v>15.10570343</v>
      </c>
      <c r="E16" s="18">
        <v>13.84028833</v>
      </c>
      <c r="F16" s="18">
        <v>11.254189609999999</v>
      </c>
      <c r="G16" s="18">
        <v>13.998223720000002</v>
      </c>
      <c r="H16" s="18">
        <v>12.469478114285712</v>
      </c>
    </row>
    <row r="17" spans="1:8">
      <c r="A17" s="17" t="s">
        <v>10</v>
      </c>
      <c r="D17" s="18">
        <v>14.215699730000001</v>
      </c>
      <c r="E17" s="18">
        <v>9.7672633100000006</v>
      </c>
      <c r="F17" s="18">
        <v>9.2522460899999999</v>
      </c>
      <c r="G17" s="18">
        <v>13.091892895555555</v>
      </c>
      <c r="H17" s="18">
        <v>12.066711382380952</v>
      </c>
    </row>
    <row r="18" spans="1:8">
      <c r="D18" s="20"/>
      <c r="E18" s="20"/>
      <c r="F18" s="20"/>
      <c r="G18" s="20"/>
      <c r="H18" s="20"/>
    </row>
    <row r="19" spans="1:8">
      <c r="A19" s="17" t="s">
        <v>11</v>
      </c>
      <c r="D19" s="18">
        <v>3.4462977700000001</v>
      </c>
      <c r="E19" s="18">
        <v>4.4229600700000002</v>
      </c>
      <c r="F19" s="18">
        <v>7.1121286100000001</v>
      </c>
      <c r="G19" s="18">
        <v>4.3664671711111112</v>
      </c>
      <c r="H19" s="18">
        <v>25.270981316190479</v>
      </c>
    </row>
    <row r="20" spans="1:8">
      <c r="A20" s="1" t="s">
        <v>12</v>
      </c>
      <c r="D20" s="20">
        <v>9.7395799999999994E-3</v>
      </c>
      <c r="E20" s="20">
        <v>0.19809046</v>
      </c>
      <c r="F20" s="20">
        <v>7.6620590000000002E-2</v>
      </c>
      <c r="G20" s="20">
        <v>0.22043853888888887</v>
      </c>
      <c r="H20" s="20">
        <v>0.38270046476190478</v>
      </c>
    </row>
    <row r="21" spans="1:8">
      <c r="D21" s="7"/>
      <c r="E21" s="7"/>
      <c r="F21" s="7"/>
      <c r="G21" s="7"/>
      <c r="H21" s="7"/>
    </row>
    <row r="22" spans="1:8">
      <c r="A22" s="17" t="s">
        <v>13</v>
      </c>
      <c r="D22" s="21">
        <v>1287608</v>
      </c>
      <c r="E22" s="21">
        <v>1155182</v>
      </c>
      <c r="F22" s="21">
        <v>1083842</v>
      </c>
      <c r="G22" s="21">
        <v>1100991.3333333333</v>
      </c>
      <c r="H22" s="21">
        <v>976608.09523809527</v>
      </c>
    </row>
    <row r="23" spans="1:8">
      <c r="A23" s="5" t="s">
        <v>14</v>
      </c>
    </row>
    <row r="27" spans="1:8" ht="12.75">
      <c r="A27" s="38" t="s">
        <v>45</v>
      </c>
      <c r="B27" s="38"/>
      <c r="C27" s="2"/>
      <c r="D27" s="38" t="s">
        <v>45</v>
      </c>
      <c r="E27" s="38"/>
      <c r="F27" s="2"/>
      <c r="G27" s="38" t="s">
        <v>45</v>
      </c>
      <c r="H27" s="38"/>
    </row>
    <row r="28" spans="1:8">
      <c r="A28" s="17" t="s">
        <v>46</v>
      </c>
      <c r="D28" s="17" t="s">
        <v>47</v>
      </c>
      <c r="G28" s="17" t="s">
        <v>48</v>
      </c>
    </row>
    <row r="29" spans="1:8">
      <c r="A29" s="6"/>
      <c r="B29" s="31" t="s">
        <v>49</v>
      </c>
      <c r="C29" s="26"/>
      <c r="D29" s="6" t="s">
        <v>50</v>
      </c>
      <c r="E29" s="31" t="s">
        <v>51</v>
      </c>
      <c r="F29" s="26"/>
      <c r="G29" s="6" t="s">
        <v>50</v>
      </c>
      <c r="H29" s="31" t="s">
        <v>51</v>
      </c>
    </row>
    <row r="30" spans="1:8">
      <c r="A30" s="6" t="s">
        <v>83</v>
      </c>
      <c r="B30" s="32" t="s">
        <v>92</v>
      </c>
      <c r="C30" s="26"/>
      <c r="D30" s="6" t="s">
        <v>83</v>
      </c>
      <c r="E30" s="32" t="s">
        <v>93</v>
      </c>
      <c r="F30" s="26"/>
      <c r="G30" s="6" t="s">
        <v>83</v>
      </c>
      <c r="H30" s="32" t="s">
        <v>93</v>
      </c>
    </row>
    <row r="31" spans="1:8">
      <c r="A31" s="1" t="s">
        <v>91</v>
      </c>
      <c r="B31" s="22">
        <v>358.2679</v>
      </c>
      <c r="D31" s="1" t="s">
        <v>141</v>
      </c>
      <c r="E31" s="22">
        <v>96.629212999999993</v>
      </c>
      <c r="G31" s="1" t="s">
        <v>127</v>
      </c>
      <c r="H31" s="22">
        <v>-38.709676999999999</v>
      </c>
    </row>
    <row r="32" spans="1:8">
      <c r="A32" s="1" t="s">
        <v>107</v>
      </c>
      <c r="B32" s="22">
        <v>308.84399999999999</v>
      </c>
      <c r="D32" s="1" t="s">
        <v>142</v>
      </c>
      <c r="E32" s="22">
        <v>39.473683999999999</v>
      </c>
      <c r="G32" s="1" t="s">
        <v>143</v>
      </c>
      <c r="H32" s="22">
        <v>-28.853755</v>
      </c>
    </row>
    <row r="33" spans="1:8">
      <c r="A33" s="1" t="s">
        <v>126</v>
      </c>
      <c r="B33" s="22">
        <v>182.34389999999999</v>
      </c>
      <c r="D33" s="1" t="s">
        <v>144</v>
      </c>
      <c r="E33" s="22">
        <v>36.507936999999998</v>
      </c>
      <c r="G33" s="1" t="s">
        <v>145</v>
      </c>
      <c r="H33" s="22">
        <v>-21.212121</v>
      </c>
    </row>
    <row r="34" spans="1:8">
      <c r="A34" s="1" t="s">
        <v>146</v>
      </c>
      <c r="B34" s="22">
        <v>170.084</v>
      </c>
      <c r="D34" s="1" t="s">
        <v>147</v>
      </c>
      <c r="E34" s="22">
        <v>34.210526000000002</v>
      </c>
      <c r="G34" s="1" t="s">
        <v>148</v>
      </c>
      <c r="H34" s="22">
        <v>-17.549133000000001</v>
      </c>
    </row>
    <row r="35" spans="1:8">
      <c r="A35" s="1" t="s">
        <v>103</v>
      </c>
      <c r="B35" s="22">
        <v>161.97630000000001</v>
      </c>
      <c r="D35" s="1" t="s">
        <v>149</v>
      </c>
      <c r="E35" s="22">
        <v>31.707317</v>
      </c>
      <c r="G35" s="1" t="s">
        <v>150</v>
      </c>
      <c r="H35" s="22">
        <v>-14.782609000000001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showGridLines="0" workbookViewId="0"/>
  </sheetViews>
  <sheetFormatPr baseColWidth="10"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384" width="9.33203125" style="1"/>
  </cols>
  <sheetData>
    <row r="1" spans="1:13" s="4" customFormat="1" ht="14.25">
      <c r="A1" s="37" t="s">
        <v>52</v>
      </c>
      <c r="B1" s="37"/>
      <c r="C1" s="37"/>
      <c r="D1" s="37"/>
      <c r="E1" s="37"/>
      <c r="F1" s="37"/>
      <c r="G1" s="37"/>
      <c r="H1" s="37"/>
      <c r="I1" s="41"/>
      <c r="J1" s="41"/>
      <c r="K1" s="42">
        <v>44938</v>
      </c>
      <c r="L1" s="42"/>
      <c r="M1" s="42"/>
    </row>
    <row r="3" spans="1:13" ht="12.75">
      <c r="A3" s="38" t="s">
        <v>53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3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3">
      <c r="K5" s="11" t="s">
        <v>28</v>
      </c>
      <c r="L5" s="11" t="s">
        <v>29</v>
      </c>
      <c r="M5" s="11" t="s">
        <v>29</v>
      </c>
    </row>
    <row r="6" spans="1:13" ht="21">
      <c r="D6" s="12">
        <v>44938</v>
      </c>
      <c r="E6" s="12">
        <v>44937</v>
      </c>
      <c r="F6" s="12">
        <v>44936</v>
      </c>
      <c r="G6" s="13" t="s">
        <v>21</v>
      </c>
      <c r="H6" s="13" t="s">
        <v>22</v>
      </c>
      <c r="L6" s="11" t="s">
        <v>30</v>
      </c>
      <c r="M6" s="33">
        <v>44925</v>
      </c>
    </row>
    <row r="7" spans="1:13">
      <c r="G7" s="11" t="s">
        <v>23</v>
      </c>
      <c r="H7" s="11" t="s">
        <v>23</v>
      </c>
      <c r="J7" s="1" t="s">
        <v>17</v>
      </c>
      <c r="K7" s="15">
        <v>741.9</v>
      </c>
      <c r="L7" s="16">
        <v>4.1552183858262204E-3</v>
      </c>
      <c r="M7" s="16">
        <v>7.6762311142073436E-2</v>
      </c>
    </row>
    <row r="8" spans="1:13">
      <c r="J8" s="1" t="s">
        <v>18</v>
      </c>
      <c r="K8" s="15">
        <v>989.8</v>
      </c>
      <c r="L8" s="16">
        <v>6.5489749430522881E-3</v>
      </c>
      <c r="M8" s="16">
        <v>6.4690316890045896E-2</v>
      </c>
    </row>
    <row r="9" spans="1:13">
      <c r="A9" s="17" t="s">
        <v>3</v>
      </c>
      <c r="D9" s="18">
        <v>2914.2734757799999</v>
      </c>
      <c r="E9" s="18">
        <v>2485.6191304899999</v>
      </c>
      <c r="F9" s="18">
        <v>2017.23951388</v>
      </c>
      <c r="G9" s="18">
        <v>2276.6017570444442</v>
      </c>
      <c r="H9" s="18">
        <v>2310.602273941905</v>
      </c>
      <c r="J9" s="1" t="s">
        <v>20</v>
      </c>
      <c r="K9" s="15">
        <v>1278.96</v>
      </c>
      <c r="L9" s="16">
        <v>1.0811836115326212E-2</v>
      </c>
      <c r="M9" s="16">
        <v>7.5253268317289512E-2</v>
      </c>
    </row>
    <row r="10" spans="1:13">
      <c r="A10" s="5" t="s">
        <v>4</v>
      </c>
      <c r="J10" s="1" t="s">
        <v>19</v>
      </c>
      <c r="K10" s="15">
        <v>1023.43</v>
      </c>
      <c r="L10" s="16">
        <v>4.6135875060122622E-3</v>
      </c>
      <c r="M10" s="16">
        <v>8.3338626018841788E-2</v>
      </c>
    </row>
    <row r="11" spans="1:13">
      <c r="A11" s="17" t="s">
        <v>5</v>
      </c>
      <c r="D11" s="18">
        <v>2819.7203957199999</v>
      </c>
      <c r="E11" s="18">
        <v>2416.9831013200001</v>
      </c>
      <c r="F11" s="18">
        <v>1947.60621395</v>
      </c>
      <c r="G11" s="18">
        <v>2199.1450591655557</v>
      </c>
      <c r="H11" s="18">
        <v>2220.2395192861904</v>
      </c>
      <c r="K11" s="15"/>
      <c r="L11" s="16"/>
      <c r="M11" s="16"/>
    </row>
    <row r="12" spans="1:13">
      <c r="A12" s="1" t="s">
        <v>54</v>
      </c>
      <c r="D12" s="20">
        <v>2482.35184329</v>
      </c>
      <c r="E12" s="20">
        <v>2091.9953039400002</v>
      </c>
      <c r="F12" s="20">
        <v>1691.59839407</v>
      </c>
      <c r="G12" s="20">
        <v>1910.1189603911116</v>
      </c>
      <c r="H12" s="20">
        <v>1984.6402943757141</v>
      </c>
      <c r="K12" s="15"/>
      <c r="L12" s="16"/>
      <c r="M12" s="16"/>
    </row>
    <row r="13" spans="1:13">
      <c r="A13" s="1" t="s">
        <v>55</v>
      </c>
      <c r="D13" s="20">
        <v>291.02060086</v>
      </c>
      <c r="E13" s="20">
        <v>293.68570149999999</v>
      </c>
      <c r="F13" s="20">
        <v>230.25140263</v>
      </c>
      <c r="G13" s="20">
        <v>254.05542926111107</v>
      </c>
      <c r="H13" s="20">
        <v>192.18549745571431</v>
      </c>
      <c r="K13" s="15"/>
      <c r="L13" s="16"/>
      <c r="M13" s="16"/>
    </row>
    <row r="14" spans="1:13">
      <c r="D14" s="20"/>
      <c r="E14" s="20"/>
      <c r="F14" s="20"/>
      <c r="G14" s="20"/>
      <c r="H14" s="20"/>
      <c r="L14" s="16"/>
      <c r="M14" s="16"/>
    </row>
    <row r="15" spans="1:13">
      <c r="A15" s="17" t="s">
        <v>8</v>
      </c>
      <c r="D15" s="18">
        <v>86.102850799999999</v>
      </c>
      <c r="E15" s="18">
        <v>60.754000480000002</v>
      </c>
      <c r="F15" s="18">
        <v>60.609777000000001</v>
      </c>
      <c r="G15" s="18">
        <v>67.832049416666649</v>
      </c>
      <c r="H15" s="18">
        <v>83.09829491190473</v>
      </c>
    </row>
    <row r="16" spans="1:13">
      <c r="A16" s="17" t="s">
        <v>9</v>
      </c>
      <c r="D16" s="18">
        <v>2.8817309999999999E-2</v>
      </c>
      <c r="E16" s="18">
        <v>7.1024309999999993E-2</v>
      </c>
      <c r="F16" s="18">
        <v>0</v>
      </c>
      <c r="G16" s="18">
        <v>0.44857280111111109</v>
      </c>
      <c r="H16" s="18">
        <v>5.5783203809523799E-2</v>
      </c>
    </row>
    <row r="17" spans="1:8">
      <c r="A17" s="17" t="s">
        <v>10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</row>
    <row r="18" spans="1:8">
      <c r="D18" s="20"/>
      <c r="E18" s="20"/>
      <c r="F18" s="20"/>
      <c r="G18" s="20"/>
      <c r="H18" s="20"/>
    </row>
    <row r="19" spans="1:8">
      <c r="A19" s="17" t="s">
        <v>11</v>
      </c>
      <c r="D19" s="18">
        <v>8.4214119499999995</v>
      </c>
      <c r="E19" s="18">
        <v>7.81100438</v>
      </c>
      <c r="F19" s="18">
        <v>9.0235229300000004</v>
      </c>
      <c r="G19" s="18">
        <v>9.1760756611111116</v>
      </c>
      <c r="H19" s="18">
        <v>7.2086765400000008</v>
      </c>
    </row>
    <row r="20" spans="1:8">
      <c r="A20" s="1" t="s">
        <v>12</v>
      </c>
      <c r="D20" s="20">
        <v>0.99590022</v>
      </c>
      <c r="E20" s="20">
        <v>1.0395763</v>
      </c>
      <c r="F20" s="20">
        <v>1.5288588599999999</v>
      </c>
      <c r="G20" s="20">
        <v>1.6117249477777777</v>
      </c>
      <c r="H20" s="20">
        <v>1.6062595447619046</v>
      </c>
    </row>
    <row r="21" spans="1:8">
      <c r="D21" s="7"/>
      <c r="E21" s="7"/>
      <c r="F21" s="7"/>
      <c r="G21" s="7"/>
      <c r="H21" s="7"/>
    </row>
    <row r="22" spans="1:8">
      <c r="A22" s="17" t="s">
        <v>13</v>
      </c>
      <c r="D22" s="21">
        <v>686542</v>
      </c>
      <c r="E22" s="21">
        <v>591230</v>
      </c>
      <c r="F22" s="21">
        <v>515092</v>
      </c>
      <c r="G22" s="21">
        <v>555222.88888888888</v>
      </c>
      <c r="H22" s="21">
        <v>519611.71428571426</v>
      </c>
    </row>
    <row r="23" spans="1:8">
      <c r="A23" s="5" t="s">
        <v>14</v>
      </c>
    </row>
    <row r="27" spans="1:8" ht="12.75">
      <c r="A27" s="38" t="s">
        <v>56</v>
      </c>
      <c r="B27" s="38"/>
      <c r="C27" s="2"/>
      <c r="D27" s="38" t="s">
        <v>56</v>
      </c>
      <c r="E27" s="38"/>
      <c r="F27" s="2"/>
      <c r="G27" s="38" t="s">
        <v>56</v>
      </c>
      <c r="H27" s="38"/>
    </row>
    <row r="28" spans="1:8" ht="11.25">
      <c r="A28" s="17" t="s">
        <v>46</v>
      </c>
      <c r="B28" s="8"/>
      <c r="D28" s="17" t="s">
        <v>47</v>
      </c>
      <c r="F28" s="8"/>
      <c r="G28" s="17" t="s">
        <v>48</v>
      </c>
    </row>
    <row r="29" spans="1:8">
      <c r="A29" s="6"/>
      <c r="B29" s="31" t="s">
        <v>49</v>
      </c>
      <c r="C29" s="26"/>
      <c r="D29" s="6" t="s">
        <v>50</v>
      </c>
      <c r="E29" s="31" t="s">
        <v>51</v>
      </c>
      <c r="F29" s="26"/>
      <c r="G29" s="6" t="s">
        <v>50</v>
      </c>
      <c r="H29" s="31" t="s">
        <v>51</v>
      </c>
    </row>
    <row r="30" spans="1:8">
      <c r="A30" s="6" t="s">
        <v>83</v>
      </c>
      <c r="B30" s="32" t="s">
        <v>92</v>
      </c>
      <c r="C30" s="26"/>
      <c r="D30" s="6" t="s">
        <v>83</v>
      </c>
      <c r="E30" s="32" t="s">
        <v>93</v>
      </c>
      <c r="F30" s="26"/>
      <c r="G30" s="6" t="s">
        <v>83</v>
      </c>
      <c r="H30" s="32" t="s">
        <v>93</v>
      </c>
    </row>
    <row r="31" spans="1:8">
      <c r="A31" s="1" t="s">
        <v>32</v>
      </c>
      <c r="B31" s="22">
        <v>589.9778</v>
      </c>
      <c r="D31" s="1" t="s">
        <v>151</v>
      </c>
      <c r="E31" s="22">
        <v>6.5476190000000001</v>
      </c>
      <c r="G31" s="1" t="s">
        <v>152</v>
      </c>
      <c r="H31" s="22">
        <v>-6.6233769999999996</v>
      </c>
    </row>
    <row r="32" spans="1:8">
      <c r="A32" s="1" t="s">
        <v>108</v>
      </c>
      <c r="B32" s="22">
        <v>310.47680000000003</v>
      </c>
      <c r="D32" s="1" t="s">
        <v>130</v>
      </c>
      <c r="E32" s="22">
        <v>5.3838280000000003</v>
      </c>
      <c r="G32" s="1" t="s">
        <v>128</v>
      </c>
      <c r="H32" s="22">
        <v>-5.5359249999999998</v>
      </c>
    </row>
    <row r="33" spans="1:8">
      <c r="A33" s="1" t="s">
        <v>113</v>
      </c>
      <c r="B33" s="22">
        <v>189.72309999999999</v>
      </c>
      <c r="D33" s="1" t="s">
        <v>153</v>
      </c>
      <c r="E33" s="22">
        <v>5.022831</v>
      </c>
      <c r="G33" s="1" t="s">
        <v>115</v>
      </c>
      <c r="H33" s="22">
        <v>-3.98773</v>
      </c>
    </row>
    <row r="34" spans="1:8">
      <c r="A34" s="1" t="s">
        <v>104</v>
      </c>
      <c r="B34" s="22">
        <v>187.58969999999999</v>
      </c>
      <c r="D34" s="1" t="s">
        <v>154</v>
      </c>
      <c r="E34" s="22">
        <v>4.504505</v>
      </c>
      <c r="G34" s="1" t="s">
        <v>155</v>
      </c>
      <c r="H34" s="22">
        <v>-3.6836159999999998</v>
      </c>
    </row>
    <row r="35" spans="1:8">
      <c r="A35" s="1" t="s">
        <v>129</v>
      </c>
      <c r="B35" s="22">
        <v>159.74930000000001</v>
      </c>
      <c r="D35" s="1" t="s">
        <v>156</v>
      </c>
      <c r="E35" s="22">
        <v>4.0366970000000002</v>
      </c>
      <c r="G35" s="1" t="s">
        <v>157</v>
      </c>
      <c r="H35" s="22">
        <v>-2.5695929999999998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showGridLines="0" workbookViewId="0"/>
  </sheetViews>
  <sheetFormatPr baseColWidth="10"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384" width="9.33203125" style="1"/>
  </cols>
  <sheetData>
    <row r="1" spans="1:13" s="4" customFormat="1" ht="14.25">
      <c r="A1" s="37" t="s">
        <v>68</v>
      </c>
      <c r="B1" s="37"/>
      <c r="C1" s="37"/>
      <c r="D1" s="37"/>
      <c r="E1" s="37"/>
      <c r="F1" s="37"/>
      <c r="G1" s="37"/>
      <c r="H1" s="37"/>
      <c r="I1" s="41"/>
      <c r="J1" s="41"/>
      <c r="K1" s="42">
        <v>44938</v>
      </c>
      <c r="L1" s="42"/>
      <c r="M1" s="42"/>
    </row>
    <row r="3" spans="1:13" ht="12.75">
      <c r="A3" s="38" t="s">
        <v>69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3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3">
      <c r="K5" s="11" t="s">
        <v>28</v>
      </c>
      <c r="L5" s="11" t="s">
        <v>29</v>
      </c>
      <c r="M5" s="11" t="s">
        <v>29</v>
      </c>
    </row>
    <row r="6" spans="1:13" ht="21">
      <c r="D6" s="12">
        <v>44938</v>
      </c>
      <c r="E6" s="12">
        <v>44937</v>
      </c>
      <c r="F6" s="12">
        <v>44936</v>
      </c>
      <c r="G6" s="13" t="s">
        <v>21</v>
      </c>
      <c r="H6" s="13" t="s">
        <v>22</v>
      </c>
      <c r="L6" s="11" t="s">
        <v>30</v>
      </c>
      <c r="M6" s="33">
        <v>44925</v>
      </c>
    </row>
    <row r="7" spans="1:13">
      <c r="G7" s="11" t="s">
        <v>23</v>
      </c>
      <c r="H7" s="11" t="s">
        <v>23</v>
      </c>
      <c r="J7" s="1" t="s">
        <v>16</v>
      </c>
      <c r="K7" s="15">
        <v>3918.58</v>
      </c>
      <c r="L7" s="16">
        <v>4.988292260068139E-3</v>
      </c>
      <c r="M7" s="16">
        <v>5.8740884639181701E-2</v>
      </c>
    </row>
    <row r="8" spans="1:13">
      <c r="J8" s="1" t="s">
        <v>61</v>
      </c>
      <c r="K8" s="15">
        <v>6437.72</v>
      </c>
      <c r="L8" s="16">
        <v>-1.0319084720460392E-3</v>
      </c>
      <c r="M8" s="16">
        <v>1.3999407765828087E-2</v>
      </c>
    </row>
    <row r="9" spans="1:13">
      <c r="A9" s="17" t="s">
        <v>3</v>
      </c>
      <c r="D9" s="18">
        <v>393.78110871000001</v>
      </c>
      <c r="E9" s="18">
        <v>388.37197853999999</v>
      </c>
      <c r="F9" s="18">
        <v>346.61670232</v>
      </c>
      <c r="G9" s="18">
        <v>316.0540044677777</v>
      </c>
      <c r="H9" s="18">
        <v>352.22715736142862</v>
      </c>
      <c r="J9" s="1" t="s">
        <v>62</v>
      </c>
      <c r="K9" s="15">
        <v>11743.99</v>
      </c>
      <c r="L9" s="16">
        <v>-4.8992485051021495E-3</v>
      </c>
      <c r="M9" s="16">
        <v>2.69576615706415E-2</v>
      </c>
    </row>
    <row r="10" spans="1:13">
      <c r="A10" s="5" t="s">
        <v>4</v>
      </c>
      <c r="J10" s="1" t="s">
        <v>63</v>
      </c>
      <c r="K10" s="15">
        <v>9732.15</v>
      </c>
      <c r="L10" s="16">
        <v>-1.1917836789332448E-4</v>
      </c>
      <c r="M10" s="16">
        <v>1.4925388699378317E-2</v>
      </c>
    </row>
    <row r="11" spans="1:13">
      <c r="A11" s="17" t="s">
        <v>5</v>
      </c>
      <c r="D11" s="18">
        <v>393.37544263000001</v>
      </c>
      <c r="E11" s="18">
        <v>388.20080123999998</v>
      </c>
      <c r="F11" s="18">
        <v>346.46348544</v>
      </c>
      <c r="G11" s="18">
        <v>315.68069895444449</v>
      </c>
      <c r="H11" s="18">
        <v>351.90141414285711</v>
      </c>
      <c r="J11" s="1" t="s">
        <v>64</v>
      </c>
      <c r="K11" s="15">
        <v>16812.52</v>
      </c>
      <c r="L11" s="16">
        <v>-4.8989984782741303E-3</v>
      </c>
      <c r="M11" s="16">
        <v>2.6957722682346308E-2</v>
      </c>
    </row>
    <row r="12" spans="1:13">
      <c r="A12" s="1" t="s">
        <v>57</v>
      </c>
      <c r="D12" s="20">
        <v>342.51530996999998</v>
      </c>
      <c r="E12" s="20">
        <v>338.89929439000002</v>
      </c>
      <c r="F12" s="20">
        <v>283.98843638</v>
      </c>
      <c r="G12" s="20">
        <v>276.55232804666667</v>
      </c>
      <c r="H12" s="20">
        <v>320.37283316999998</v>
      </c>
      <c r="J12" s="1" t="s">
        <v>65</v>
      </c>
      <c r="K12" s="15">
        <v>12811.74</v>
      </c>
      <c r="L12" s="16">
        <v>4.5681649243971556E-3</v>
      </c>
      <c r="M12" s="16">
        <v>3.8427122204895081E-2</v>
      </c>
    </row>
    <row r="13" spans="1:13">
      <c r="A13" s="1" t="s">
        <v>58</v>
      </c>
      <c r="D13" s="20">
        <v>1128.5067003900001</v>
      </c>
      <c r="E13" s="20">
        <v>1138.1853270300001</v>
      </c>
      <c r="F13" s="20">
        <v>973.23666222999998</v>
      </c>
      <c r="G13" s="20">
        <v>1033.9744255644446</v>
      </c>
      <c r="H13" s="20">
        <v>1112.2195786147618</v>
      </c>
      <c r="J13" s="1" t="s">
        <v>66</v>
      </c>
      <c r="K13" s="15">
        <v>50938.93</v>
      </c>
      <c r="L13" s="16">
        <v>4.5992838677766379E-3</v>
      </c>
      <c r="M13" s="16">
        <v>4.071393576694704E-2</v>
      </c>
    </row>
    <row r="14" spans="1:13">
      <c r="D14" s="20"/>
      <c r="E14" s="20"/>
      <c r="F14" s="20"/>
      <c r="G14" s="20"/>
      <c r="H14" s="20"/>
      <c r="J14" s="1" t="s">
        <v>67</v>
      </c>
      <c r="K14" s="15">
        <v>47269.83</v>
      </c>
      <c r="L14" s="16">
        <v>4.613972451757764E-3</v>
      </c>
      <c r="M14" s="16">
        <v>4.081337424674536E-2</v>
      </c>
    </row>
    <row r="15" spans="1:13">
      <c r="A15" s="17" t="s">
        <v>8</v>
      </c>
      <c r="D15" s="18">
        <v>0.27022758000000002</v>
      </c>
      <c r="E15" s="18">
        <v>8.1296599999999997E-2</v>
      </c>
      <c r="F15" s="18">
        <v>5.1033479999999999E-2</v>
      </c>
      <c r="G15" s="18">
        <v>0.14056028666666667</v>
      </c>
      <c r="H15" s="18">
        <v>6.051970619047619E-2</v>
      </c>
    </row>
    <row r="16" spans="1:13">
      <c r="A16" s="17" t="s">
        <v>9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</row>
    <row r="17" spans="1:8">
      <c r="A17" s="17" t="s">
        <v>10</v>
      </c>
      <c r="D17" s="18">
        <v>0</v>
      </c>
      <c r="E17" s="18">
        <v>0</v>
      </c>
      <c r="F17" s="18">
        <v>0</v>
      </c>
      <c r="G17" s="18">
        <v>0</v>
      </c>
      <c r="H17" s="18">
        <v>9.6000000000000009E-3</v>
      </c>
    </row>
    <row r="18" spans="1:8">
      <c r="D18" s="20"/>
      <c r="E18" s="20"/>
      <c r="F18" s="20"/>
      <c r="G18" s="20"/>
      <c r="H18" s="20"/>
    </row>
    <row r="19" spans="1:8">
      <c r="A19" s="17" t="s">
        <v>11</v>
      </c>
      <c r="D19" s="18">
        <v>0.13543849999999999</v>
      </c>
      <c r="E19" s="18">
        <v>8.9880699999999994E-2</v>
      </c>
      <c r="F19" s="18">
        <v>0.10218339999999999</v>
      </c>
      <c r="G19" s="18">
        <v>0.23274522666666664</v>
      </c>
      <c r="H19" s="18">
        <v>0.25562351238095238</v>
      </c>
    </row>
    <row r="20" spans="1:8">
      <c r="A20" s="1" t="s">
        <v>12</v>
      </c>
      <c r="D20" s="20">
        <v>3.6575999999999997E-2</v>
      </c>
      <c r="E20" s="20">
        <v>9.8072000000000003E-3</v>
      </c>
      <c r="F20" s="20">
        <v>2.8028399999999998E-2</v>
      </c>
      <c r="G20" s="20">
        <v>0.11462239333333334</v>
      </c>
      <c r="H20" s="20">
        <v>0.14924499047619047</v>
      </c>
    </row>
    <row r="21" spans="1:8">
      <c r="D21" s="7"/>
      <c r="E21" s="7"/>
      <c r="F21" s="7"/>
      <c r="G21" s="7"/>
      <c r="H21" s="7"/>
    </row>
    <row r="22" spans="1:8">
      <c r="A22" s="17" t="s">
        <v>13</v>
      </c>
      <c r="D22" s="21">
        <v>145886</v>
      </c>
      <c r="E22" s="21">
        <v>133750</v>
      </c>
      <c r="F22" s="21">
        <v>132988</v>
      </c>
      <c r="G22" s="21">
        <v>113183.33333333333</v>
      </c>
      <c r="H22" s="21">
        <v>114251.42857142857</v>
      </c>
    </row>
    <row r="23" spans="1:8">
      <c r="A23" s="5" t="s">
        <v>14</v>
      </c>
    </row>
    <row r="27" spans="1:8" ht="12.75">
      <c r="A27" s="38" t="s">
        <v>59</v>
      </c>
      <c r="B27" s="38"/>
      <c r="C27" s="2"/>
      <c r="D27" s="38" t="s">
        <v>59</v>
      </c>
      <c r="E27" s="38"/>
      <c r="F27" s="2"/>
      <c r="G27" s="38" t="s">
        <v>59</v>
      </c>
      <c r="H27" s="38"/>
    </row>
    <row r="28" spans="1:8" ht="11.25">
      <c r="A28" s="17" t="s">
        <v>46</v>
      </c>
      <c r="B28" s="8"/>
      <c r="D28" s="17" t="s">
        <v>47</v>
      </c>
      <c r="F28" s="8"/>
      <c r="G28" s="17" t="s">
        <v>48</v>
      </c>
    </row>
    <row r="29" spans="1:8">
      <c r="A29" s="6"/>
      <c r="B29" s="31" t="s">
        <v>49</v>
      </c>
      <c r="C29" s="26"/>
      <c r="D29" s="6" t="s">
        <v>50</v>
      </c>
      <c r="E29" s="31" t="s">
        <v>51</v>
      </c>
      <c r="F29" s="26"/>
      <c r="G29" s="6" t="s">
        <v>50</v>
      </c>
      <c r="H29" s="31" t="s">
        <v>51</v>
      </c>
    </row>
    <row r="30" spans="1:8">
      <c r="A30" s="6" t="s">
        <v>83</v>
      </c>
      <c r="B30" s="32" t="s">
        <v>92</v>
      </c>
      <c r="C30" s="26"/>
      <c r="D30" s="6" t="s">
        <v>83</v>
      </c>
      <c r="E30" s="32" t="s">
        <v>93</v>
      </c>
      <c r="F30" s="26"/>
      <c r="G30" s="6" t="s">
        <v>83</v>
      </c>
      <c r="H30" s="32" t="s">
        <v>93</v>
      </c>
    </row>
    <row r="31" spans="1:8">
      <c r="A31" s="1" t="s">
        <v>60</v>
      </c>
      <c r="B31" s="22">
        <v>117.82510000000001</v>
      </c>
      <c r="D31" s="1" t="s">
        <v>158</v>
      </c>
      <c r="E31" s="22">
        <v>23.355263000000001</v>
      </c>
      <c r="G31" s="1" t="s">
        <v>159</v>
      </c>
      <c r="H31" s="22">
        <v>-19.2</v>
      </c>
    </row>
    <row r="32" spans="1:8">
      <c r="A32" s="1" t="s">
        <v>160</v>
      </c>
      <c r="B32" s="22">
        <v>45.6873</v>
      </c>
      <c r="D32" s="1" t="s">
        <v>161</v>
      </c>
      <c r="E32" s="22">
        <v>9.9047619999999998</v>
      </c>
      <c r="G32" s="1" t="s">
        <v>131</v>
      </c>
      <c r="H32" s="22">
        <v>-14.225941000000001</v>
      </c>
    </row>
    <row r="33" spans="1:8">
      <c r="A33" s="1" t="s">
        <v>114</v>
      </c>
      <c r="B33" s="22">
        <v>22.0243</v>
      </c>
      <c r="D33" s="1" t="s">
        <v>162</v>
      </c>
      <c r="E33" s="22">
        <v>4.7169809999999996</v>
      </c>
      <c r="G33" s="1" t="s">
        <v>163</v>
      </c>
      <c r="H33" s="22">
        <v>-9.6774190000000004</v>
      </c>
    </row>
    <row r="34" spans="1:8">
      <c r="A34" s="1" t="s">
        <v>164</v>
      </c>
      <c r="B34" s="22">
        <v>17.491299999999999</v>
      </c>
      <c r="D34" s="1" t="s">
        <v>165</v>
      </c>
      <c r="E34" s="22">
        <v>3.5472969999999999</v>
      </c>
      <c r="G34" s="1" t="s">
        <v>166</v>
      </c>
      <c r="H34" s="22">
        <v>-5.7971009999999996</v>
      </c>
    </row>
    <row r="35" spans="1:8">
      <c r="A35" s="1" t="s">
        <v>116</v>
      </c>
      <c r="B35" s="22">
        <v>17.447299999999998</v>
      </c>
      <c r="D35" s="1" t="s">
        <v>167</v>
      </c>
      <c r="E35" s="22">
        <v>3.2332559999999999</v>
      </c>
      <c r="G35" s="1" t="s">
        <v>168</v>
      </c>
      <c r="H35" s="22">
        <v>-4.8283259999999997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9"/>
  <sheetViews>
    <sheetView showGridLines="0" topLeftCell="A7" zoomScaleNormal="100" workbookViewId="0"/>
  </sheetViews>
  <sheetFormatPr baseColWidth="10"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" width="9.33203125" style="1"/>
    <col min="17" max="17" width="11.33203125" style="1" bestFit="1" customWidth="1"/>
    <col min="18" max="16384" width="9.33203125" style="1"/>
  </cols>
  <sheetData>
    <row r="1" spans="1:17" s="4" customFormat="1" ht="14.25">
      <c r="A1" s="37" t="s">
        <v>74</v>
      </c>
      <c r="B1" s="37"/>
      <c r="C1" s="37"/>
      <c r="D1" s="37"/>
      <c r="E1" s="37"/>
      <c r="F1" s="37"/>
      <c r="G1" s="37"/>
      <c r="H1" s="37"/>
      <c r="I1" s="41"/>
      <c r="J1" s="41"/>
      <c r="K1" s="42">
        <v>44938</v>
      </c>
      <c r="L1" s="42"/>
      <c r="M1" s="42"/>
    </row>
    <row r="3" spans="1:17" ht="12.75">
      <c r="A3" s="38" t="s">
        <v>75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7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7">
      <c r="K5" s="11" t="s">
        <v>28</v>
      </c>
      <c r="L5" s="11" t="s">
        <v>29</v>
      </c>
      <c r="M5" s="11" t="s">
        <v>29</v>
      </c>
    </row>
    <row r="6" spans="1:17" ht="21">
      <c r="D6" s="12">
        <v>44938</v>
      </c>
      <c r="E6" s="12">
        <v>44937</v>
      </c>
      <c r="F6" s="12">
        <v>44936</v>
      </c>
      <c r="G6" s="13" t="s">
        <v>21</v>
      </c>
      <c r="H6" s="13" t="s">
        <v>22</v>
      </c>
      <c r="L6" s="11" t="s">
        <v>30</v>
      </c>
      <c r="M6" s="33">
        <v>44925</v>
      </c>
    </row>
    <row r="7" spans="1:17">
      <c r="G7" s="11" t="s">
        <v>23</v>
      </c>
      <c r="H7" s="11" t="s">
        <v>23</v>
      </c>
      <c r="J7" s="1" t="s">
        <v>86</v>
      </c>
      <c r="K7" s="15">
        <v>7781.01</v>
      </c>
      <c r="L7" s="16">
        <v>9.5387733230922755E-3</v>
      </c>
      <c r="M7" s="16">
        <v>9.4557183892685526E-2</v>
      </c>
    </row>
    <row r="8" spans="1:17">
      <c r="J8" s="1" t="s">
        <v>87</v>
      </c>
      <c r="K8" s="15">
        <v>335.51</v>
      </c>
      <c r="L8" s="16">
        <v>-2.4084205518554169E-3</v>
      </c>
      <c r="M8" s="16">
        <v>2.2366456409787627E-2</v>
      </c>
    </row>
    <row r="9" spans="1:17">
      <c r="A9" s="17" t="s">
        <v>3</v>
      </c>
      <c r="D9" s="18">
        <v>259.54428770999999</v>
      </c>
      <c r="E9" s="18">
        <v>217.18210673999999</v>
      </c>
      <c r="F9" s="18">
        <v>208.22671622999999</v>
      </c>
      <c r="G9" s="18">
        <v>235.28876832999998</v>
      </c>
      <c r="H9" s="18">
        <v>219.94698394249994</v>
      </c>
      <c r="J9" s="1" t="s">
        <v>88</v>
      </c>
      <c r="K9" s="15">
        <v>1334.45</v>
      </c>
      <c r="L9" s="16">
        <v>9.631389401688617E-3</v>
      </c>
      <c r="M9" s="16">
        <v>9.9217462932454703E-2</v>
      </c>
    </row>
    <row r="10" spans="1:17">
      <c r="A10" s="5" t="s">
        <v>4</v>
      </c>
      <c r="J10" s="1" t="s">
        <v>89</v>
      </c>
      <c r="K10" s="15">
        <v>1760.44</v>
      </c>
      <c r="L10" s="16">
        <v>1.1654100772342746E-2</v>
      </c>
      <c r="M10" s="16">
        <v>7.3563400637878917E-2</v>
      </c>
    </row>
    <row r="11" spans="1:17">
      <c r="A11" s="17" t="s">
        <v>5</v>
      </c>
      <c r="D11" s="18">
        <v>259.54428770999999</v>
      </c>
      <c r="E11" s="18">
        <v>217.18210673999999</v>
      </c>
      <c r="F11" s="18">
        <v>208.22671622999999</v>
      </c>
      <c r="G11" s="18">
        <v>235.28876832999998</v>
      </c>
      <c r="H11" s="18">
        <v>219.94698394249994</v>
      </c>
      <c r="J11" s="1" t="s">
        <v>90</v>
      </c>
      <c r="K11" s="15">
        <v>2142.9299999999998</v>
      </c>
      <c r="L11" s="16">
        <v>6.2945491882561155E-2</v>
      </c>
      <c r="M11" s="16">
        <v>-1.9003171852950418E-3</v>
      </c>
    </row>
    <row r="12" spans="1:17">
      <c r="A12" s="1" t="s">
        <v>84</v>
      </c>
      <c r="D12" s="20">
        <v>255.67685883999999</v>
      </c>
      <c r="E12" s="20">
        <v>213.48999545999999</v>
      </c>
      <c r="F12" s="20">
        <v>206.99656805999999</v>
      </c>
      <c r="G12" s="20">
        <v>206.80510346888889</v>
      </c>
      <c r="H12" s="20">
        <v>207.35385553285712</v>
      </c>
      <c r="K12" s="15"/>
      <c r="L12" s="16"/>
      <c r="M12" s="16"/>
      <c r="Q12" s="18"/>
    </row>
    <row r="13" spans="1:17">
      <c r="A13" s="1" t="s">
        <v>85</v>
      </c>
      <c r="D13" s="20">
        <v>3.8674288699999999</v>
      </c>
      <c r="E13" s="20">
        <v>3.6921112800000002</v>
      </c>
      <c r="F13" s="20">
        <v>1.2301481700000001</v>
      </c>
      <c r="G13" s="20">
        <v>2.3404683799999999</v>
      </c>
      <c r="H13" s="20">
        <v>2.1194625076190481</v>
      </c>
      <c r="K13" s="15"/>
      <c r="L13" s="16"/>
      <c r="M13" s="16"/>
    </row>
    <row r="14" spans="1:17">
      <c r="A14" s="17" t="s">
        <v>8</v>
      </c>
      <c r="D14" s="18">
        <v>0</v>
      </c>
      <c r="E14" s="18">
        <v>0</v>
      </c>
      <c r="F14" s="18">
        <v>0</v>
      </c>
      <c r="G14" s="34">
        <v>0</v>
      </c>
      <c r="H14" s="34">
        <v>0</v>
      </c>
      <c r="K14" s="15"/>
      <c r="L14" s="16"/>
      <c r="M14" s="16"/>
    </row>
    <row r="15" spans="1:17">
      <c r="A15" s="17" t="s">
        <v>9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K15" s="15"/>
      <c r="L15" s="16"/>
      <c r="M15" s="16"/>
    </row>
    <row r="16" spans="1:17">
      <c r="A16" s="17" t="s">
        <v>10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K16" s="15"/>
      <c r="L16" s="16"/>
      <c r="M16" s="16"/>
    </row>
    <row r="17" spans="1:13">
      <c r="A17" s="17"/>
      <c r="D17" s="18"/>
      <c r="E17" s="18"/>
      <c r="F17" s="18"/>
      <c r="G17" s="18"/>
      <c r="H17" s="18"/>
      <c r="K17" s="15"/>
      <c r="L17" s="16"/>
      <c r="M17" s="16"/>
    </row>
    <row r="18" spans="1:13">
      <c r="A18" s="17"/>
      <c r="D18" s="18"/>
      <c r="E18" s="18"/>
      <c r="F18" s="18"/>
      <c r="G18" s="18"/>
      <c r="H18" s="18"/>
      <c r="K18" s="15"/>
      <c r="L18" s="16"/>
      <c r="M18" s="16"/>
    </row>
    <row r="19" spans="1:13">
      <c r="D19" s="20"/>
      <c r="E19" s="20"/>
      <c r="F19" s="20"/>
      <c r="G19" s="20"/>
      <c r="H19" s="20"/>
      <c r="K19" s="15"/>
      <c r="L19" s="16"/>
      <c r="M19" s="16"/>
    </row>
    <row r="20" spans="1:13">
      <c r="A20" s="17" t="s">
        <v>13</v>
      </c>
      <c r="D20" s="21">
        <v>55000</v>
      </c>
      <c r="E20" s="21">
        <v>48288</v>
      </c>
      <c r="F20" s="21">
        <v>51944</v>
      </c>
      <c r="G20" s="21">
        <v>52344.75</v>
      </c>
      <c r="H20" s="21">
        <v>49764</v>
      </c>
      <c r="K20" s="15"/>
      <c r="L20" s="16"/>
      <c r="M20" s="16"/>
    </row>
    <row r="21" spans="1:13">
      <c r="A21" s="5" t="s">
        <v>14</v>
      </c>
      <c r="D21" s="20"/>
      <c r="E21" s="20"/>
      <c r="F21" s="20"/>
      <c r="G21" s="20"/>
      <c r="H21" s="20"/>
    </row>
    <row r="22" spans="1:13">
      <c r="A22" s="17"/>
      <c r="D22" s="21"/>
      <c r="E22" s="21"/>
      <c r="F22" s="21"/>
      <c r="G22" s="21"/>
      <c r="H22" s="21"/>
    </row>
    <row r="23" spans="1:13">
      <c r="A23" s="5"/>
    </row>
    <row r="24" spans="1:13">
      <c r="A24" s="6" t="s">
        <v>70</v>
      </c>
      <c r="B24" s="6"/>
      <c r="C24" s="6"/>
      <c r="D24" s="35">
        <v>0</v>
      </c>
      <c r="E24" s="35">
        <v>0</v>
      </c>
      <c r="F24" s="35">
        <v>0</v>
      </c>
      <c r="G24" s="35"/>
      <c r="H24" s="35"/>
    </row>
    <row r="25" spans="1:13">
      <c r="A25" s="6" t="s">
        <v>71</v>
      </c>
      <c r="B25" s="6"/>
      <c r="C25" s="6"/>
      <c r="D25" s="36">
        <v>0</v>
      </c>
      <c r="E25" s="36">
        <v>0</v>
      </c>
      <c r="F25" s="36">
        <v>0</v>
      </c>
      <c r="G25" s="36"/>
      <c r="H25" s="36"/>
    </row>
    <row r="26" spans="1:13">
      <c r="A26" s="6" t="s">
        <v>72</v>
      </c>
      <c r="B26" s="6"/>
      <c r="C26" s="6"/>
      <c r="D26" s="6"/>
      <c r="E26" s="6"/>
      <c r="F26" s="6"/>
      <c r="G26" s="6"/>
      <c r="H26" s="6"/>
    </row>
    <row r="27" spans="1:13" ht="12.75">
      <c r="A27" s="2"/>
      <c r="B27" s="2"/>
      <c r="C27" s="2"/>
      <c r="D27" s="2"/>
      <c r="E27" s="2"/>
      <c r="F27" s="2"/>
      <c r="G27" s="2"/>
      <c r="H27" s="2"/>
    </row>
    <row r="28" spans="1:13" ht="11.25">
      <c r="B28" s="8"/>
      <c r="F28" s="8"/>
    </row>
    <row r="31" spans="1:13" ht="12.75">
      <c r="A31" s="38" t="s">
        <v>73</v>
      </c>
      <c r="B31" s="38"/>
      <c r="C31" s="2"/>
      <c r="D31" s="38" t="s">
        <v>73</v>
      </c>
      <c r="E31" s="38"/>
      <c r="F31" s="2"/>
      <c r="G31" s="38" t="s">
        <v>73</v>
      </c>
      <c r="H31" s="38"/>
    </row>
    <row r="32" spans="1:13" ht="11.25">
      <c r="A32" s="40" t="s">
        <v>46</v>
      </c>
      <c r="B32" s="8"/>
      <c r="C32" s="8"/>
      <c r="D32" s="40" t="s">
        <v>47</v>
      </c>
      <c r="E32" s="8"/>
      <c r="F32" s="8"/>
      <c r="G32" s="40" t="s">
        <v>48</v>
      </c>
      <c r="H32" s="8"/>
    </row>
    <row r="33" spans="1:8">
      <c r="A33" s="6"/>
      <c r="B33" s="31" t="s">
        <v>49</v>
      </c>
      <c r="C33" s="26"/>
      <c r="D33" s="6" t="s">
        <v>50</v>
      </c>
      <c r="E33" s="31" t="s">
        <v>51</v>
      </c>
      <c r="F33" s="26"/>
      <c r="G33" s="6" t="s">
        <v>50</v>
      </c>
      <c r="H33" s="31" t="s">
        <v>51</v>
      </c>
    </row>
    <row r="34" spans="1:8">
      <c r="A34" s="6" t="s">
        <v>83</v>
      </c>
      <c r="B34" s="32" t="s">
        <v>92</v>
      </c>
      <c r="C34" s="26"/>
      <c r="D34" s="6" t="s">
        <v>83</v>
      </c>
      <c r="E34" s="32" t="s">
        <v>93</v>
      </c>
      <c r="F34" s="26"/>
      <c r="G34" s="6" t="s">
        <v>83</v>
      </c>
      <c r="H34" s="32" t="s">
        <v>93</v>
      </c>
    </row>
    <row r="35" spans="1:8">
      <c r="A35" s="1" t="s">
        <v>117</v>
      </c>
      <c r="B35" s="22">
        <v>53.640099999999997</v>
      </c>
      <c r="D35" s="1" t="s">
        <v>169</v>
      </c>
      <c r="E35" s="22">
        <v>35</v>
      </c>
      <c r="G35" s="1" t="s">
        <v>133</v>
      </c>
      <c r="H35" s="22">
        <v>-1.886792</v>
      </c>
    </row>
    <row r="36" spans="1:8">
      <c r="A36" s="1" t="s">
        <v>120</v>
      </c>
      <c r="B36" s="22">
        <v>38.8352</v>
      </c>
      <c r="D36" s="1" t="s">
        <v>118</v>
      </c>
      <c r="E36" s="22">
        <v>26.760563000000001</v>
      </c>
      <c r="G36" s="1" t="s">
        <v>170</v>
      </c>
      <c r="H36" s="22">
        <v>-0.70093499999999997</v>
      </c>
    </row>
    <row r="37" spans="1:8">
      <c r="A37" s="1" t="s">
        <v>171</v>
      </c>
      <c r="B37" s="22">
        <v>24.1861</v>
      </c>
      <c r="D37" s="1" t="s">
        <v>119</v>
      </c>
      <c r="E37" s="22">
        <v>17.333333</v>
      </c>
      <c r="G37" s="1" t="s">
        <v>121</v>
      </c>
      <c r="H37" s="22">
        <v>-0.62988699999999997</v>
      </c>
    </row>
    <row r="38" spans="1:8">
      <c r="A38" s="1" t="s">
        <v>121</v>
      </c>
      <c r="B38" s="22">
        <v>21.018799999999999</v>
      </c>
      <c r="D38" s="1" t="s">
        <v>172</v>
      </c>
      <c r="E38" s="22">
        <v>4.8543690000000002</v>
      </c>
      <c r="G38" s="1" t="s">
        <v>173</v>
      </c>
      <c r="H38" s="22">
        <v>-0.33333299999999999</v>
      </c>
    </row>
    <row r="39" spans="1:8">
      <c r="A39" s="1" t="s">
        <v>132</v>
      </c>
      <c r="B39" s="22">
        <v>16.761099999999999</v>
      </c>
      <c r="D39" s="1" t="s">
        <v>174</v>
      </c>
      <c r="E39" s="22">
        <v>4.2062419999999996</v>
      </c>
      <c r="G39" s="1" t="s">
        <v>134</v>
      </c>
      <c r="H39" s="22">
        <v>-0.218579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showGridLines="0" workbookViewId="0"/>
  </sheetViews>
  <sheetFormatPr baseColWidth="10"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384" width="9.33203125" style="1"/>
  </cols>
  <sheetData>
    <row r="1" spans="1:13" s="4" customFormat="1" ht="14.25">
      <c r="A1" s="37" t="s">
        <v>81</v>
      </c>
      <c r="B1" s="37"/>
      <c r="C1" s="37"/>
      <c r="D1" s="37"/>
      <c r="E1" s="37"/>
      <c r="F1" s="37"/>
      <c r="G1" s="37"/>
      <c r="H1" s="37"/>
      <c r="I1" s="41"/>
      <c r="J1" s="41"/>
      <c r="K1" s="42">
        <v>44938</v>
      </c>
      <c r="L1" s="42"/>
      <c r="M1" s="42"/>
    </row>
    <row r="3" spans="1:13" ht="12.75">
      <c r="A3" s="38" t="s">
        <v>82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3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3">
      <c r="K5" s="11" t="s">
        <v>28</v>
      </c>
      <c r="L5" s="11" t="s">
        <v>29</v>
      </c>
      <c r="M5" s="11" t="s">
        <v>29</v>
      </c>
    </row>
    <row r="6" spans="1:13" ht="21">
      <c r="D6" s="12">
        <v>44938</v>
      </c>
      <c r="E6" s="12">
        <v>44937</v>
      </c>
      <c r="F6" s="12">
        <v>44936</v>
      </c>
      <c r="G6" s="13" t="s">
        <v>21</v>
      </c>
      <c r="H6" s="13" t="s">
        <v>22</v>
      </c>
      <c r="L6" s="11" t="s">
        <v>30</v>
      </c>
      <c r="M6" s="33">
        <v>44925</v>
      </c>
    </row>
    <row r="7" spans="1:13">
      <c r="G7" s="11" t="s">
        <v>23</v>
      </c>
      <c r="H7" s="11" t="s">
        <v>23</v>
      </c>
      <c r="J7" s="1" t="s">
        <v>109</v>
      </c>
      <c r="K7" s="15">
        <v>6041.64</v>
      </c>
      <c r="L7" s="16">
        <v>1.2115282812782846E-2</v>
      </c>
      <c r="M7" s="16">
        <v>5.5103726613704662E-2</v>
      </c>
    </row>
    <row r="8" spans="1:13">
      <c r="J8" s="1" t="s">
        <v>80</v>
      </c>
      <c r="K8" s="15">
        <v>4637.97</v>
      </c>
      <c r="L8" s="16">
        <v>9.7316291008366917E-3</v>
      </c>
      <c r="M8" s="16">
        <v>4.9212406937786612E-2</v>
      </c>
    </row>
    <row r="9" spans="1:13">
      <c r="A9" s="17" t="s">
        <v>3</v>
      </c>
      <c r="D9" s="18">
        <v>148.29174019999999</v>
      </c>
      <c r="E9" s="18">
        <v>116.92974993</v>
      </c>
      <c r="F9" s="18">
        <v>113.66236009000001</v>
      </c>
      <c r="G9" s="18">
        <v>123.68494873777776</v>
      </c>
      <c r="H9" s="18">
        <v>107.09421455857144</v>
      </c>
      <c r="J9" s="1" t="s">
        <v>110</v>
      </c>
      <c r="K9" s="15">
        <v>16609.77</v>
      </c>
      <c r="L9" s="16">
        <v>1.2115081698500063E-2</v>
      </c>
      <c r="M9" s="16">
        <v>5.5103730011669239E-2</v>
      </c>
    </row>
    <row r="10" spans="1:13">
      <c r="A10" s="5" t="s">
        <v>4</v>
      </c>
      <c r="K10" s="15"/>
      <c r="L10" s="16"/>
      <c r="M10" s="16"/>
    </row>
    <row r="11" spans="1:13">
      <c r="A11" s="17" t="s">
        <v>5</v>
      </c>
      <c r="D11" s="18">
        <v>147.71877125</v>
      </c>
      <c r="E11" s="18">
        <v>116.51186317</v>
      </c>
      <c r="F11" s="18">
        <v>113.09187734</v>
      </c>
      <c r="G11" s="18">
        <v>123.15778456777778</v>
      </c>
      <c r="H11" s="18">
        <v>106.57790915238097</v>
      </c>
      <c r="K11" s="15"/>
      <c r="L11" s="16"/>
      <c r="M11" s="16"/>
    </row>
    <row r="12" spans="1:13">
      <c r="A12" s="1" t="s">
        <v>111</v>
      </c>
      <c r="D12" s="20">
        <v>147.46743366999999</v>
      </c>
      <c r="E12" s="20">
        <v>116.34808932999999</v>
      </c>
      <c r="F12" s="20">
        <v>112.7459977</v>
      </c>
      <c r="G12" s="20">
        <v>122.80610650111112</v>
      </c>
      <c r="H12" s="20">
        <v>105.41766742904763</v>
      </c>
      <c r="K12" s="15"/>
      <c r="L12" s="16"/>
      <c r="M12" s="16"/>
    </row>
    <row r="13" spans="1:13">
      <c r="D13" s="20"/>
      <c r="E13" s="20"/>
      <c r="F13" s="20"/>
      <c r="G13" s="20"/>
      <c r="H13" s="20"/>
      <c r="K13" s="15"/>
      <c r="L13" s="16"/>
      <c r="M13" s="16"/>
    </row>
    <row r="14" spans="1:13">
      <c r="D14" s="20"/>
      <c r="E14" s="20"/>
      <c r="F14" s="20"/>
      <c r="G14" s="20"/>
      <c r="H14" s="20"/>
      <c r="L14" s="16"/>
      <c r="M14" s="16"/>
    </row>
    <row r="15" spans="1:13">
      <c r="A15" s="17" t="s">
        <v>8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</row>
    <row r="16" spans="1:13">
      <c r="A16" s="17" t="s">
        <v>9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</row>
    <row r="17" spans="1:8">
      <c r="A17" s="17" t="s">
        <v>10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</row>
    <row r="18" spans="1:8">
      <c r="D18" s="20"/>
      <c r="E18" s="20"/>
      <c r="F18" s="20"/>
      <c r="G18" s="20"/>
      <c r="H18" s="20"/>
    </row>
    <row r="19" spans="1:8">
      <c r="A19" s="17" t="s">
        <v>11</v>
      </c>
      <c r="D19" s="18">
        <v>0.57296895000000003</v>
      </c>
      <c r="E19" s="18">
        <v>0.41788676000000002</v>
      </c>
      <c r="F19" s="18">
        <v>0.57048275000000004</v>
      </c>
      <c r="G19" s="18">
        <v>0.52716416999999993</v>
      </c>
      <c r="H19" s="18">
        <v>0.51630540619047616</v>
      </c>
    </row>
    <row r="20" spans="1:8">
      <c r="A20" s="1" t="s">
        <v>12</v>
      </c>
      <c r="D20" s="20">
        <v>0.1996985</v>
      </c>
      <c r="E20" s="20">
        <v>0.16704967000000001</v>
      </c>
      <c r="F20" s="20">
        <v>0.26535491999999999</v>
      </c>
      <c r="G20" s="20">
        <v>0.22756649444444449</v>
      </c>
      <c r="H20" s="20">
        <v>0.22453965904761911</v>
      </c>
    </row>
    <row r="21" spans="1:8">
      <c r="D21" s="7"/>
      <c r="E21" s="7"/>
      <c r="F21" s="7"/>
      <c r="G21" s="7"/>
      <c r="H21" s="7"/>
    </row>
    <row r="22" spans="1:8">
      <c r="A22" s="17" t="s">
        <v>13</v>
      </c>
      <c r="D22" s="21">
        <v>40412</v>
      </c>
      <c r="E22" s="21">
        <v>33342</v>
      </c>
      <c r="F22" s="21">
        <v>32892</v>
      </c>
      <c r="G22" s="21">
        <v>35845.777777777781</v>
      </c>
      <c r="H22" s="21">
        <v>31517.904761904763</v>
      </c>
    </row>
    <row r="23" spans="1:8">
      <c r="A23" s="5" t="s">
        <v>14</v>
      </c>
    </row>
    <row r="27" spans="1:8" ht="12.75">
      <c r="A27" s="38" t="s">
        <v>76</v>
      </c>
      <c r="B27" s="38"/>
      <c r="C27" s="2"/>
      <c r="D27" s="38" t="s">
        <v>76</v>
      </c>
      <c r="E27" s="38"/>
      <c r="F27" s="2"/>
      <c r="G27" s="38" t="s">
        <v>76</v>
      </c>
      <c r="H27" s="38"/>
    </row>
    <row r="28" spans="1:8" ht="11.25">
      <c r="A28" s="17" t="s">
        <v>46</v>
      </c>
      <c r="B28" s="8"/>
      <c r="D28" s="17" t="s">
        <v>47</v>
      </c>
      <c r="F28" s="8"/>
      <c r="G28" s="17" t="s">
        <v>48</v>
      </c>
    </row>
    <row r="29" spans="1:8">
      <c r="A29" s="6"/>
      <c r="B29" s="31" t="s">
        <v>49</v>
      </c>
      <c r="C29" s="26"/>
      <c r="D29" s="6" t="s">
        <v>50</v>
      </c>
      <c r="E29" s="31" t="s">
        <v>51</v>
      </c>
      <c r="F29" s="26"/>
      <c r="G29" s="6" t="s">
        <v>50</v>
      </c>
      <c r="H29" s="31" t="s">
        <v>51</v>
      </c>
    </row>
    <row r="30" spans="1:8">
      <c r="A30" s="6" t="s">
        <v>83</v>
      </c>
      <c r="B30" s="32" t="s">
        <v>92</v>
      </c>
      <c r="C30" s="26"/>
      <c r="D30" s="6" t="s">
        <v>83</v>
      </c>
      <c r="E30" s="32" t="s">
        <v>93</v>
      </c>
      <c r="F30" s="26"/>
      <c r="G30" s="6" t="s">
        <v>83</v>
      </c>
      <c r="H30" s="32" t="s">
        <v>93</v>
      </c>
    </row>
    <row r="31" spans="1:8">
      <c r="A31" s="1" t="s">
        <v>79</v>
      </c>
      <c r="B31" s="22">
        <v>34.634</v>
      </c>
      <c r="D31" s="1" t="s">
        <v>175</v>
      </c>
      <c r="E31" s="22">
        <v>45.454545000000003</v>
      </c>
      <c r="G31" s="1" t="s">
        <v>78</v>
      </c>
      <c r="H31" s="22">
        <v>-1.2160899999999999</v>
      </c>
    </row>
    <row r="32" spans="1:8">
      <c r="A32" s="1" t="s">
        <v>94</v>
      </c>
      <c r="B32" s="22">
        <v>32.892000000000003</v>
      </c>
      <c r="D32" s="1" t="s">
        <v>94</v>
      </c>
      <c r="E32" s="22">
        <v>5.031091</v>
      </c>
      <c r="G32" s="1" t="s">
        <v>122</v>
      </c>
      <c r="H32" s="22">
        <v>-0.82644600000000001</v>
      </c>
    </row>
    <row r="33" spans="1:8">
      <c r="A33" s="1" t="s">
        <v>77</v>
      </c>
      <c r="B33" s="22">
        <v>25.424900000000001</v>
      </c>
      <c r="D33" s="1" t="s">
        <v>176</v>
      </c>
      <c r="E33" s="22">
        <v>3.389831</v>
      </c>
      <c r="G33" s="1" t="s">
        <v>177</v>
      </c>
      <c r="H33" s="22">
        <v>-0.61919500000000005</v>
      </c>
    </row>
    <row r="34" spans="1:8">
      <c r="A34" s="1" t="s">
        <v>78</v>
      </c>
      <c r="B34" s="22">
        <v>20.9132</v>
      </c>
      <c r="D34" s="1" t="s">
        <v>136</v>
      </c>
      <c r="E34" s="22">
        <v>2.5</v>
      </c>
      <c r="G34" s="1" t="s">
        <v>178</v>
      </c>
      <c r="H34" s="22">
        <v>-0.35335699999999998</v>
      </c>
    </row>
    <row r="35" spans="1:8">
      <c r="A35" s="1" t="s">
        <v>135</v>
      </c>
      <c r="B35" s="22">
        <v>7.4222999999999999</v>
      </c>
      <c r="D35" s="1" t="s">
        <v>79</v>
      </c>
      <c r="E35" s="22">
        <v>1.94617</v>
      </c>
      <c r="G35" s="1" t="s">
        <v>179</v>
      </c>
      <c r="H35" s="22">
        <v>-0.22573399999999999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showGridLines="0" workbookViewId="0"/>
  </sheetViews>
  <sheetFormatPr baseColWidth="10"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384" width="9.33203125" style="1"/>
  </cols>
  <sheetData>
    <row r="1" spans="1:13" s="4" customFormat="1" ht="14.25">
      <c r="A1" s="37" t="s">
        <v>95</v>
      </c>
      <c r="B1" s="37"/>
      <c r="C1" s="37"/>
      <c r="D1" s="37"/>
      <c r="E1" s="37"/>
      <c r="F1" s="37"/>
      <c r="G1" s="37"/>
      <c r="H1" s="37"/>
      <c r="I1" s="41"/>
      <c r="J1" s="41"/>
      <c r="K1" s="42">
        <v>44938</v>
      </c>
      <c r="L1" s="42"/>
      <c r="M1" s="42"/>
    </row>
    <row r="3" spans="1:13" ht="12.75">
      <c r="A3" s="38" t="s">
        <v>96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3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3">
      <c r="K5" s="11" t="s">
        <v>28</v>
      </c>
      <c r="L5" s="23" t="s">
        <v>29</v>
      </c>
      <c r="M5" s="23" t="s">
        <v>29</v>
      </c>
    </row>
    <row r="6" spans="1:13" ht="21">
      <c r="D6" s="12">
        <v>44938</v>
      </c>
      <c r="E6" s="12">
        <v>44937</v>
      </c>
      <c r="F6" s="12">
        <v>44936</v>
      </c>
      <c r="G6" s="13" t="s">
        <v>21</v>
      </c>
      <c r="H6" s="24" t="s">
        <v>22</v>
      </c>
      <c r="L6" s="23" t="s">
        <v>30</v>
      </c>
      <c r="M6" s="25">
        <v>44925</v>
      </c>
    </row>
    <row r="7" spans="1:13">
      <c r="G7" s="11" t="s">
        <v>23</v>
      </c>
      <c r="H7" s="23" t="s">
        <v>23</v>
      </c>
      <c r="J7" s="1" t="s">
        <v>98</v>
      </c>
      <c r="K7" s="15">
        <v>553.88</v>
      </c>
      <c r="L7" s="19">
        <v>1.1819294495899024E-2</v>
      </c>
      <c r="M7" s="19">
        <v>1.8087107509767719E-3</v>
      </c>
    </row>
    <row r="8" spans="1:13">
      <c r="H8" s="26"/>
      <c r="J8" s="1" t="s">
        <v>99</v>
      </c>
      <c r="K8" s="15">
        <v>1093.8699999999999</v>
      </c>
      <c r="L8" s="19">
        <v>1.1830761830761816E-2</v>
      </c>
      <c r="M8" s="19">
        <v>3.5504587155963385E-3</v>
      </c>
    </row>
    <row r="9" spans="1:13">
      <c r="A9" s="17" t="s">
        <v>3</v>
      </c>
      <c r="D9" s="18">
        <v>836.22337129000005</v>
      </c>
      <c r="E9" s="18">
        <v>883.68721009000001</v>
      </c>
      <c r="F9" s="18">
        <v>987.68377921000001</v>
      </c>
      <c r="G9" s="18">
        <v>815.17033614000002</v>
      </c>
      <c r="H9" s="27">
        <v>689.26971992761901</v>
      </c>
      <c r="J9" s="1" t="s">
        <v>102</v>
      </c>
      <c r="K9" s="15">
        <v>1194.4000000000001</v>
      </c>
      <c r="L9" s="19">
        <v>9.670656657875254E-3</v>
      </c>
      <c r="M9" s="19">
        <v>4.5416316232127496E-3</v>
      </c>
    </row>
    <row r="10" spans="1:13">
      <c r="A10" s="5" t="s">
        <v>4</v>
      </c>
      <c r="H10" s="26"/>
      <c r="K10" s="15"/>
      <c r="L10" s="16"/>
      <c r="M10" s="16"/>
    </row>
    <row r="11" spans="1:13">
      <c r="A11" s="17" t="s">
        <v>5</v>
      </c>
      <c r="D11" s="18">
        <v>616.95093224000004</v>
      </c>
      <c r="E11" s="18">
        <v>628.37951250000003</v>
      </c>
      <c r="F11" s="18">
        <v>609.88335735999999</v>
      </c>
      <c r="G11" s="18">
        <v>570.58270642333332</v>
      </c>
      <c r="H11" s="27">
        <v>509.57169433190478</v>
      </c>
      <c r="K11" s="15"/>
      <c r="L11" s="16"/>
      <c r="M11" s="16"/>
    </row>
    <row r="12" spans="1:13" hidden="1">
      <c r="A12" s="1" t="s">
        <v>97</v>
      </c>
      <c r="D12" s="20">
        <v>147.46743366999999</v>
      </c>
      <c r="E12" s="20">
        <v>116.34808932999999</v>
      </c>
      <c r="F12" s="20">
        <v>112.7459977</v>
      </c>
      <c r="G12" s="20">
        <v>122.80610650111112</v>
      </c>
      <c r="H12" s="28">
        <v>105.41766742904763</v>
      </c>
      <c r="K12" s="15"/>
      <c r="L12" s="16"/>
      <c r="M12" s="16"/>
    </row>
    <row r="13" spans="1:13" hidden="1">
      <c r="D13" s="20"/>
      <c r="E13" s="20"/>
      <c r="F13" s="20"/>
      <c r="G13" s="20"/>
      <c r="H13" s="28"/>
      <c r="K13" s="15"/>
      <c r="L13" s="16"/>
      <c r="M13" s="16"/>
    </row>
    <row r="14" spans="1:13">
      <c r="D14" s="20"/>
      <c r="E14" s="20"/>
      <c r="F14" s="20"/>
      <c r="G14" s="20"/>
      <c r="H14" s="28"/>
      <c r="L14" s="16"/>
      <c r="M14" s="16"/>
    </row>
    <row r="15" spans="1:13">
      <c r="A15" s="17" t="s">
        <v>8</v>
      </c>
      <c r="D15" s="18">
        <v>0.38687263</v>
      </c>
      <c r="E15" s="18">
        <v>0.21120873000000001</v>
      </c>
      <c r="F15" s="18">
        <v>0.59576938000000002</v>
      </c>
      <c r="G15" s="18">
        <v>1.0565471099999999</v>
      </c>
      <c r="H15" s="27">
        <v>1.8006236023809525</v>
      </c>
    </row>
    <row r="16" spans="1:13" hidden="1">
      <c r="A16" s="17" t="s">
        <v>9</v>
      </c>
      <c r="D16" s="18">
        <v>0</v>
      </c>
      <c r="E16" s="18">
        <v>0</v>
      </c>
      <c r="F16" s="18">
        <v>0</v>
      </c>
      <c r="G16" s="18">
        <v>0</v>
      </c>
      <c r="H16" s="27">
        <v>0</v>
      </c>
    </row>
    <row r="17" spans="1:8" hidden="1">
      <c r="A17" s="17" t="s">
        <v>10</v>
      </c>
      <c r="D17" s="18">
        <v>0</v>
      </c>
      <c r="E17" s="18">
        <v>0</v>
      </c>
      <c r="F17" s="18">
        <v>0</v>
      </c>
      <c r="G17" s="18">
        <v>0</v>
      </c>
      <c r="H17" s="27">
        <v>0</v>
      </c>
    </row>
    <row r="18" spans="1:8">
      <c r="D18" s="20"/>
      <c r="E18" s="20"/>
      <c r="F18" s="20"/>
      <c r="G18" s="20"/>
      <c r="H18" s="28"/>
    </row>
    <row r="19" spans="1:8">
      <c r="A19" s="17" t="s">
        <v>11</v>
      </c>
      <c r="D19" s="18">
        <v>218.88556642</v>
      </c>
      <c r="E19" s="18">
        <v>255.09648885999999</v>
      </c>
      <c r="F19" s="18">
        <v>377.20465246999998</v>
      </c>
      <c r="G19" s="18">
        <v>243.5310826066667</v>
      </c>
      <c r="H19" s="27">
        <v>177.89740199333335</v>
      </c>
    </row>
    <row r="20" spans="1:8">
      <c r="A20" s="1" t="s">
        <v>12</v>
      </c>
      <c r="D20" s="20">
        <v>0</v>
      </c>
      <c r="E20" s="20">
        <v>0</v>
      </c>
      <c r="F20" s="20">
        <v>0</v>
      </c>
      <c r="G20" s="20">
        <v>2.6032486177777781</v>
      </c>
      <c r="H20" s="28">
        <v>27.18717462857143</v>
      </c>
    </row>
    <row r="21" spans="1:8">
      <c r="D21" s="7"/>
      <c r="E21" s="7"/>
      <c r="F21" s="7"/>
      <c r="G21" s="7"/>
      <c r="H21" s="29"/>
    </row>
    <row r="22" spans="1:8">
      <c r="A22" s="17" t="s">
        <v>13</v>
      </c>
      <c r="D22" s="21">
        <v>323676</v>
      </c>
      <c r="E22" s="21">
        <v>307952</v>
      </c>
      <c r="F22" s="21">
        <v>313102</v>
      </c>
      <c r="G22" s="21">
        <v>295505.11111111112</v>
      </c>
      <c r="H22" s="30">
        <v>245553.61904761905</v>
      </c>
    </row>
    <row r="23" spans="1:8">
      <c r="A23" s="5" t="s">
        <v>14</v>
      </c>
    </row>
    <row r="27" spans="1:8" ht="12.75">
      <c r="A27" s="38" t="s">
        <v>100</v>
      </c>
      <c r="B27" s="38"/>
      <c r="C27" s="2"/>
      <c r="D27" s="38" t="s">
        <v>100</v>
      </c>
      <c r="E27" s="38"/>
      <c r="F27" s="2"/>
      <c r="G27" s="38" t="s">
        <v>100</v>
      </c>
      <c r="H27" s="38"/>
    </row>
    <row r="28" spans="1:8" ht="11.25">
      <c r="A28" s="17" t="s">
        <v>46</v>
      </c>
      <c r="B28" s="8"/>
      <c r="D28" s="17" t="s">
        <v>47</v>
      </c>
      <c r="F28" s="8"/>
      <c r="G28" s="17" t="s">
        <v>48</v>
      </c>
    </row>
    <row r="29" spans="1:8">
      <c r="A29" s="6"/>
      <c r="B29" s="31" t="s">
        <v>49</v>
      </c>
      <c r="C29" s="26"/>
      <c r="D29" s="6" t="s">
        <v>50</v>
      </c>
      <c r="E29" s="31" t="s">
        <v>51</v>
      </c>
      <c r="F29" s="26"/>
      <c r="G29" s="6" t="s">
        <v>50</v>
      </c>
      <c r="H29" s="31" t="s">
        <v>51</v>
      </c>
    </row>
    <row r="30" spans="1:8">
      <c r="A30" s="6" t="s">
        <v>83</v>
      </c>
      <c r="B30" s="32" t="s">
        <v>92</v>
      </c>
      <c r="C30" s="26"/>
      <c r="D30" s="6" t="s">
        <v>83</v>
      </c>
      <c r="E30" s="32" t="s">
        <v>93</v>
      </c>
      <c r="F30" s="26"/>
      <c r="G30" s="6" t="s">
        <v>83</v>
      </c>
      <c r="H30" s="32" t="s">
        <v>93</v>
      </c>
    </row>
    <row r="31" spans="1:8">
      <c r="A31" s="1" t="s">
        <v>105</v>
      </c>
      <c r="B31" s="22">
        <v>129.50970000000001</v>
      </c>
      <c r="D31" s="1" t="s">
        <v>123</v>
      </c>
      <c r="E31" s="22">
        <v>21.176470999999999</v>
      </c>
      <c r="G31" s="1" t="s">
        <v>180</v>
      </c>
      <c r="H31" s="22">
        <v>-14.0625</v>
      </c>
    </row>
    <row r="32" spans="1:8">
      <c r="A32" s="1" t="s">
        <v>106</v>
      </c>
      <c r="B32" s="22">
        <v>32.634900000000002</v>
      </c>
      <c r="D32" s="1" t="s">
        <v>181</v>
      </c>
      <c r="E32" s="22">
        <v>10.344828</v>
      </c>
      <c r="G32" s="1" t="s">
        <v>182</v>
      </c>
      <c r="H32" s="22">
        <v>-11.30186</v>
      </c>
    </row>
    <row r="33" spans="1:8">
      <c r="A33" s="1" t="s">
        <v>137</v>
      </c>
      <c r="B33" s="22">
        <v>28.577100000000002</v>
      </c>
      <c r="D33" s="1" t="s">
        <v>183</v>
      </c>
      <c r="E33" s="22">
        <v>6.0638300000000003</v>
      </c>
      <c r="G33" s="1" t="s">
        <v>184</v>
      </c>
      <c r="H33" s="22">
        <v>-7.1481209999999997</v>
      </c>
    </row>
    <row r="34" spans="1:8">
      <c r="A34" s="1" t="s">
        <v>185</v>
      </c>
      <c r="B34" s="22">
        <v>22.8416</v>
      </c>
      <c r="D34" s="1" t="s">
        <v>186</v>
      </c>
      <c r="E34" s="22">
        <v>5.7943930000000003</v>
      </c>
      <c r="G34" s="1" t="s">
        <v>187</v>
      </c>
      <c r="H34" s="22">
        <v>-6.7786720000000003</v>
      </c>
    </row>
    <row r="35" spans="1:8">
      <c r="A35" s="1" t="s">
        <v>138</v>
      </c>
      <c r="B35" s="22">
        <v>22.2195</v>
      </c>
      <c r="D35" s="1" t="s">
        <v>188</v>
      </c>
      <c r="E35" s="22">
        <v>5.6596840000000004</v>
      </c>
      <c r="G35" s="1" t="s">
        <v>189</v>
      </c>
      <c r="H35" s="22">
        <v>-6.0004840000000002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04ce55e-d47d-4e22-b0f7-c3e46cb4e632" origin="userSelected"/>
</file>

<file path=customXml/itemProps1.xml><?xml version="1.0" encoding="utf-8"?>
<ds:datastoreItem xmlns:ds="http://schemas.openxmlformats.org/officeDocument/2006/customXml" ds:itemID="{19FD2F53-6F9E-4D56-9894-AFC48BC20CC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20</vt:i4>
      </vt:variant>
    </vt:vector>
  </HeadingPairs>
  <TitlesOfParts>
    <vt:vector size="27" baseType="lpstr">
      <vt:lpstr>next_day_cash</vt:lpstr>
      <vt:lpstr>Paris</vt:lpstr>
      <vt:lpstr>Amsterdam</vt:lpstr>
      <vt:lpstr>Brussels</vt:lpstr>
      <vt:lpstr>Dublin</vt:lpstr>
      <vt:lpstr>Lisbon</vt:lpstr>
      <vt:lpstr>Oslo</vt:lpstr>
      <vt:lpstr>FALLD</vt:lpstr>
      <vt:lpstr>FALLO</vt:lpstr>
      <vt:lpstr>Ind</vt:lpstr>
      <vt:lpstr>IndN</vt:lpstr>
      <vt:lpstr>RISED</vt:lpstr>
      <vt:lpstr>RISEO</vt:lpstr>
      <vt:lpstr>TOPCP</vt:lpstr>
      <vt:lpstr>TOPCPA</vt:lpstr>
      <vt:lpstr>TOPCPAM</vt:lpstr>
      <vt:lpstr>TOPCPAMS</vt:lpstr>
      <vt:lpstr>TOPCPBR</vt:lpstr>
      <vt:lpstr>TOPCPBRU</vt:lpstr>
      <vt:lpstr>TOPCPLI</vt:lpstr>
      <vt:lpstr>TOPCPLIS</vt:lpstr>
      <vt:lpstr>TOPVOLD</vt:lpstr>
      <vt:lpstr>TOPVOLO</vt:lpstr>
      <vt:lpstr>TOPVP</vt:lpstr>
      <vt:lpstr>TOPVPA</vt:lpstr>
      <vt:lpstr>TOPVPB</vt:lpstr>
      <vt:lpstr>TOPVPL</vt:lpstr>
    </vt:vector>
  </TitlesOfParts>
  <Company>EURONEXT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 Harte</dc:creator>
  <cp:lastModifiedBy>Statistics</cp:lastModifiedBy>
  <dcterms:created xsi:type="dcterms:W3CDTF">2018-07-18T11:50:30Z</dcterms:created>
  <dcterms:modified xsi:type="dcterms:W3CDTF">2023-03-09T10:17:09Z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f6a793b0-63cd-4c54-9e1e-126619de5d2d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nKtxiQu8qLJutD/ClJozewGJOz/ty0c5</vt:lpwstr>
  </property>
  <property fmtid="{D5CDD505-2E9C-101B-9397-08002B2CF9AE}" pid="5" name="MSIP_Label_ac0b9ce6-6e99-42a1-af95-429494370cbc_Enabled">
    <vt:lpwstr>true</vt:lpwstr>
  </property>
  <property fmtid="{D5CDD505-2E9C-101B-9397-08002B2CF9AE}" pid="6" name="MSIP_Label_ac0b9ce6-6e99-42a1-af95-429494370cbc_SetDate">
    <vt:lpwstr>2022-03-31T09:42:14Z</vt:lpwstr>
  </property>
  <property fmtid="{D5CDD505-2E9C-101B-9397-08002B2CF9AE}" pid="7" name="MSIP_Label_ac0b9ce6-6e99-42a1-af95-429494370cbc_Method">
    <vt:lpwstr>Standard</vt:lpwstr>
  </property>
  <property fmtid="{D5CDD505-2E9C-101B-9397-08002B2CF9AE}" pid="8" name="MSIP_Label_ac0b9ce6-6e99-42a1-af95-429494370cbc_Name">
    <vt:lpwstr>ac0b9ce6-6e99-42a1-af95-429494370cbc</vt:lpwstr>
  </property>
  <property fmtid="{D5CDD505-2E9C-101B-9397-08002B2CF9AE}" pid="9" name="MSIP_Label_ac0b9ce6-6e99-42a1-af95-429494370cbc_SiteId">
    <vt:lpwstr>315b1ee5-c224-498b-871e-c140611d6d07</vt:lpwstr>
  </property>
  <property fmtid="{D5CDD505-2E9C-101B-9397-08002B2CF9AE}" pid="10" name="MSIP_Label_ac0b9ce6-6e99-42a1-af95-429494370cbc_ActionId">
    <vt:lpwstr>056aa399-37f7-4a22-a7e3-d3808a67cd74</vt:lpwstr>
  </property>
  <property fmtid="{D5CDD505-2E9C-101B-9397-08002B2CF9AE}" pid="11" name="MSIP_Label_ac0b9ce6-6e99-42a1-af95-429494370cbc_ContentBits">
    <vt:lpwstr>2</vt:lpwstr>
  </property>
</Properties>
</file>