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d.exch.int\ems\ems\GenioBdmP\All_tasks_SE\StatEurope\NextDay\Output\"/>
    </mc:Choice>
  </mc:AlternateContent>
  <xr:revisionPtr revIDLastSave="0" documentId="8_{195EA0F1-EE30-4FB8-B4D5-F7DD754CD349}" xr6:coauthVersionLast="47" xr6:coauthVersionMax="47" xr10:uidLastSave="{00000000-0000-0000-0000-000000000000}"/>
  <bookViews>
    <workbookView xWindow="2340" yWindow="2340" windowWidth="21600" windowHeight="12735" tabRatio="854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  <sheet name="Oslo" sheetId="22" r:id="rId7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FALLO">Oslo!$G$30:$H$35</definedName>
    <definedName name="Ind">next_day_cash!$B$29:$C$34</definedName>
    <definedName name="indices">#REF!</definedName>
    <definedName name="IndN">next_day_cash!$F$29:$G$34</definedName>
    <definedName name="lisbonGL">#REF!</definedName>
    <definedName name="loc">Paris!#REF!</definedName>
    <definedName name="local">#REF!</definedName>
    <definedName name="osloG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o">Oslo!#REF!</definedName>
    <definedName name="rep_glP">Paris!#REF!</definedName>
    <definedName name="rep_ind">next_day_cash!#REF!</definedName>
    <definedName name="RISED">Dublin!$D$34:$E$39</definedName>
    <definedName name="RISEO">Oslo!$D$30:$E$35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OLO">Oslo!$A$30:$B$35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<sst xmlns="http://schemas.openxmlformats.org/spreadsheetml/2006/main" count="415" uniqueCount="189">
  <si>
    <t>EURONEXT STATISTICS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</si>
  <si>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</si>
  <si>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</si>
  <si>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</si>
  <si>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</si>
  <si>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</si>
  <si>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</si>
  <si>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</si>
  <si>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</si>
  <si>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</si>
  <si>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</si>
  <si>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</si>
  <si>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</si>
  <si>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</si>
  <si>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</si>
  <si>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</si>
  <si>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</si>
  <si>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</si>
  <si>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</si>
  <si>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</si>
  <si>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</si>
  <si>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</si>
  <si>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</si>
  <si>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</si>
  <si>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</si>
  <si>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</si>
  <si>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</si>
  <si>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</si>
  <si>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</si>
  <si>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</si>
  <si>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</si>
  <si>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</si>
  <si>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ASML HOLDING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</si>
  <si>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</si>
  <si>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</si>
  <si>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</si>
  <si>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</si>
  <si>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</si>
  <si>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</si>
  <si>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</si>
  <si>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</si>
  <si>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</si>
  <si>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</si>
  <si>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</si>
  <si>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</si>
  <si>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</si>
  <si>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</si>
  <si>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</si>
  <si>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</si>
  <si>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</si>
  <si>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</si>
  <si>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</si>
  <si>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</si>
  <si>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</si>
  <si>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</si>
  <si>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</si>
  <si>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</si>
  <si>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 xml:space="preserve">      BEL20 shares</t>
  </si>
  <si>
    <t xml:space="preserve">      Bas price shares</t>
  </si>
  <si>
    <t>EURONEXT Brussels</t>
  </si>
  <si>
    <t>AB INBEV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</si>
  <si>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</si>
  <si>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</si>
  <si>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</si>
  <si>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</si>
  <si>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</si>
  <si>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</si>
  <si>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</si>
  <si>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</si>
  <si>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</si>
  <si>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</si>
  <si>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</si>
  <si>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</si>
  <si>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</si>
  <si>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</si>
  <si>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 xml:space="preserve">EURONEXT DUBLIN STATISTICS </t>
  </si>
  <si>
    <t>EURONEXT Dublin Cash Market</t>
  </si>
  <si>
    <t>EURONEXT Lisbon</t>
  </si>
  <si>
    <t>GALP ENERGIA-NOM</t>
  </si>
  <si>
    <t>J.MARTINS,SGPS</t>
  </si>
  <si>
    <t>EDP</t>
  </si>
  <si>
    <t>General PSI</t>
  </si>
  <si>
    <t xml:space="preserve">EURONEXT LISBON STATISTICS </t>
  </si>
  <si>
    <t>EURONEXT Lisbon Cash Market</t>
  </si>
  <si>
    <t>lvalbdm</t>
  </si>
  <si>
    <t>CRH PLC ord</t>
  </si>
  <si>
    <t xml:space="preserve">      Euronext Dublin  (ex MSM)</t>
  </si>
  <si>
    <t xml:space="preserve">      Euronext Growth (ex ESM)</t>
  </si>
  <si>
    <t xml:space="preserve">ISEQ® All-Share </t>
  </si>
  <si>
    <t xml:space="preserve">ISEQ® Financials </t>
  </si>
  <si>
    <t>ISEQ® 20</t>
  </si>
  <si>
    <t xml:space="preserve">ISEQ® 20 Capped </t>
  </si>
  <si>
    <t xml:space="preserve">ISEQ® Small </t>
  </si>
  <si>
    <t>LVMH</t>
  </si>
  <si>
    <t>value_traded_eob_m</t>
  </si>
  <si>
    <t>var_j</t>
  </si>
  <si>
    <t>B.COM.PORTUGUES</t>
  </si>
  <si>
    <t>FLUTTER ENTERTAIN</t>
  </si>
  <si>
    <t xml:space="preserve">EURONEXT OSLO STATISTICS </t>
  </si>
  <si>
    <t>EURONEXT Oslo Cash Market</t>
  </si>
  <si>
    <t xml:space="preserve">      OBX shares</t>
  </si>
  <si>
    <t>OBX P</t>
  </si>
  <si>
    <t>OBX GR</t>
  </si>
  <si>
    <t>EURONEXT Oslo</t>
  </si>
  <si>
    <t>Cash Market (Amsterdam, Brussels, Dublin, Lisbon, Paris, Oslo)</t>
  </si>
  <si>
    <t>OSEBX</t>
  </si>
  <si>
    <t>BNP PARIBAS ACT.A</t>
  </si>
  <si>
    <t>ING GROEP N.V.</t>
  </si>
  <si>
    <t>BE SEMICONDUCTOR</t>
  </si>
  <si>
    <t>EQUINOR</t>
  </si>
  <si>
    <t>NORSK HYDRO</t>
  </si>
  <si>
    <t>TOTALENERGIES</t>
  </si>
  <si>
    <t>SANOFI</t>
  </si>
  <si>
    <t>UCB</t>
  </si>
  <si>
    <t>KENMARE RESOURCES</t>
  </si>
  <si>
    <t>ABN AMRO BANK N.V.</t>
  </si>
  <si>
    <t>SHELL PLC</t>
  </si>
  <si>
    <t>FASTNED</t>
  </si>
  <si>
    <t>IRISH CONT. GP.</t>
  </si>
  <si>
    <t>BANK OF IRELAND GP</t>
  </si>
  <si>
    <t>DNB BANK</t>
  </si>
  <si>
    <t>UMICORE</t>
  </si>
  <si>
    <t>ORMONDE MINING PLC</t>
  </si>
  <si>
    <t>OVOCA BIO PLC</t>
  </si>
  <si>
    <t>KERRY GROUP PLC</t>
  </si>
  <si>
    <t>CORRE ENERGY B.V.</t>
  </si>
  <si>
    <t>IMPRESA,SGPS</t>
  </si>
  <si>
    <t>GLINTT</t>
  </si>
  <si>
    <t>AKER BP</t>
  </si>
  <si>
    <t>FRONTLINE</t>
  </si>
  <si>
    <t>PSI</t>
  </si>
  <si>
    <t>PSI TR</t>
  </si>
  <si>
    <t xml:space="preserve">      PSI shares</t>
  </si>
  <si>
    <t>FUGRO</t>
  </si>
  <si>
    <t>JUST EAT TAKEAWAY</t>
  </si>
  <si>
    <t>ARKEMA</t>
  </si>
  <si>
    <t>SPINEWAY</t>
  </si>
  <si>
    <t>FONCIERE 7 INVEST</t>
  </si>
  <si>
    <t>INNATE PHARMA</t>
  </si>
  <si>
    <t>PHARNEXT</t>
  </si>
  <si>
    <t>HOFFMANN</t>
  </si>
  <si>
    <t>NAVYA</t>
  </si>
  <si>
    <t>AXA</t>
  </si>
  <si>
    <t>TTI</t>
  </si>
  <si>
    <t>NEOLIFE</t>
  </si>
  <si>
    <t>SAFE</t>
  </si>
  <si>
    <t>ACHETER-LOUER.FR</t>
  </si>
  <si>
    <t>NEPI ROCKCASTLE</t>
  </si>
  <si>
    <t>BENEVOLENTAI</t>
  </si>
  <si>
    <t>AVANTIUM</t>
  </si>
  <si>
    <t>KENDRION</t>
  </si>
  <si>
    <t>PROSUS</t>
  </si>
  <si>
    <t>MOREFIELD GROUP</t>
  </si>
  <si>
    <t>UNILEVER</t>
  </si>
  <si>
    <t>BRILL KON</t>
  </si>
  <si>
    <t>AJAX</t>
  </si>
  <si>
    <t>OXURION</t>
  </si>
  <si>
    <t>NYXOAH</t>
  </si>
  <si>
    <t>BIOCARTIS</t>
  </si>
  <si>
    <t>NEXTENSA</t>
  </si>
  <si>
    <t>SOFTIMAT</t>
  </si>
  <si>
    <t>FLOWSPARKS</t>
  </si>
  <si>
    <t>MITHRA</t>
  </si>
  <si>
    <t>HOME INVEST BE.</t>
  </si>
  <si>
    <t>SOLVAY</t>
  </si>
  <si>
    <t>CFE</t>
  </si>
  <si>
    <t>FLUXYS BELGIUM D</t>
  </si>
  <si>
    <t>HOSTELWORLD GROUP</t>
  </si>
  <si>
    <t>MOLTEN VENTURES</t>
  </si>
  <si>
    <t>DONEGAL INVESTMENT</t>
  </si>
  <si>
    <t>UNIPHAR PLC</t>
  </si>
  <si>
    <t>AIB GROUP PLC</t>
  </si>
  <si>
    <t>ORIGIN ENT. PLC</t>
  </si>
  <si>
    <t>INAPA-INV.P.GESTAO</t>
  </si>
  <si>
    <t>COFINA,SGPS</t>
  </si>
  <si>
    <t>MARTIFER</t>
  </si>
  <si>
    <t>TEIXEIRA DUARTE</t>
  </si>
  <si>
    <t>RAMADA</t>
  </si>
  <si>
    <t>ALTRI SGPS</t>
  </si>
  <si>
    <t>SOLSTAD OFFSHORE</t>
  </si>
  <si>
    <t>SATS</t>
  </si>
  <si>
    <t>NORSKE SKOG</t>
  </si>
  <si>
    <t>DLTX</t>
  </si>
  <si>
    <t>NORDIC NANOVECTOR</t>
  </si>
  <si>
    <t>MOWI</t>
  </si>
  <si>
    <t>ARRIBATEC GROUP</t>
  </si>
  <si>
    <t>OCEANTEAM</t>
  </si>
  <si>
    <t>GYLDENDAL</t>
  </si>
  <si>
    <t>LINK MOBILITY GRP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</si>
</sst>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809]d\ mmmm\ yyyy;@"/>
    <numFmt numFmtId="165" formatCode="d/mm"/>
    <numFmt numFmtId="166" formatCode="0.0%"/>
    <numFmt numFmtId="167" formatCode="#,##0.0"/>
    <numFmt numFmtId="168" formatCode="#,##0.000"/>
  </numFmts>
  <fonts count="37">
    <font>
      <sz val="8"/>
      <color theme="1"/>
      <name val="Calibri"/>
      <family val="2"/>
      <scheme val="minor"/>
    </font>
    <font>
      <sz val="10"/>
      <color theme="1"/>
      <name val="Verdana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theme="1"/>
      <name val="Verdana"/>
      <family val="2"/>
    </font>
    <font>
      <sz val="11"/>
      <color theme="1"/>
      <name val="Verdana"/>
      <family val="2"/>
    </font>
    <font>
      <sz val="8"/>
      <color theme="0"/>
      <name val="Verdana"/>
      <family val="2"/>
    </font>
    <font>
      <i/>
      <sz val="8"/>
      <color theme="1"/>
      <name val="Verdana"/>
      <family val="2"/>
    </font>
    <font>
      <b/>
      <sz val="11"/>
      <color indexed="9"/>
      <name val="Verdana"/>
      <family val="2"/>
    </font>
    <font>
      <sz val="9"/>
      <color theme="1"/>
      <name val="Verdana"/>
      <family val="2"/>
    </font>
    <font>
      <b/>
      <sz val="8"/>
      <color indexed="9"/>
      <name val="Verdana"/>
      <family val="2"/>
    </font>
    <font>
      <b/>
      <sz val="8"/>
      <color theme="1"/>
      <name val="Verdana"/>
      <family val="2"/>
    </font>
    <font>
      <sz val="8"/>
      <name val="Verdana"/>
      <family val="2"/>
    </font>
    <font>
      <b/>
      <sz val="8"/>
      <name val="Verdana"/>
      <family val="2"/>
    </font>
    <font>
      <b/>
      <sz val="8"/>
      <color theme="0"/>
      <name val="Verdana"/>
      <family val="2"/>
    </font>
    <font>
      <b/>
      <sz val="10"/>
      <color indexed="9"/>
      <name val="Verdana"/>
      <family val="2"/>
    </font>
    <font>
      <b/>
      <sz val="9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23">
    <xf numFmtId="0" fontId="0" fillId="0" borderId="0"/>
    <xf numFmtId="0" fontId="21" fillId="0" borderId="0"/>
    <xf numFmtId="0" fontId="22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23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</cellStyleXfs>
  <cellXfs count="43">
    <xf numFmtId="0" fontId="0" fillId="0" borderId="0" xfId="0"/>
    <xf numFmtId="0" fontId="24" fillId="0" borderId="0" xfId="0" applyFont="1"/>
    <xf numFmtId="0" fontId="1" fillId="0" borderId="0" xfId="0" applyFont="1"/>
    <xf numFmtId="14" fontId="26" fillId="0" borderId="0" xfId="0" applyNumberFormat="1" applyFont="1"/>
    <xf numFmtId="0" fontId="25" fillId="0" borderId="0" xfId="0" applyFont="1"/>
    <xf numFmtId="0" fontId="27" fillId="0" borderId="0" xfId="0" applyFont="1"/>
    <xf numFmtId="0" fontId="26" fillId="0" borderId="0" xfId="0" applyFont="1"/>
    <xf numFmtId="3" fontId="24" fillId="0" borderId="0" xfId="0" applyNumberFormat="1" applyFont="1"/>
    <xf numFmtId="0" fontId="29" fillId="0" borderId="0" xfId="0" applyFont="1"/>
    <xf numFmtId="0" fontId="30" fillId="2" borderId="0" xfId="0" applyFont="1" applyFill="1" applyAlignment="1">
      <alignment horizontal="centerContinuous"/>
    </xf>
    <xf numFmtId="0" fontId="24" fillId="0" borderId="0" xfId="0" applyFont="1" applyAlignment="1">
      <alignment horizontal="centerContinuous"/>
    </xf>
    <xf numFmtId="0" fontId="24" fillId="0" borderId="0" xfId="0" applyFont="1" applyAlignment="1">
      <alignment horizontal="right"/>
    </xf>
    <xf numFmtId="165" fontId="24" fillId="0" borderId="0" xfId="0" applyNumberFormat="1" applyFont="1"/>
    <xf numFmtId="0" fontId="24" fillId="0" borderId="0" xfId="0" applyFont="1" applyAlignment="1">
      <alignment horizontal="right" wrapText="1"/>
    </xf>
    <xf numFmtId="14" fontId="24" fillId="0" borderId="0" xfId="0" applyNumberFormat="1" applyFont="1" applyFill="1"/>
    <xf numFmtId="4" fontId="24" fillId="0" borderId="0" xfId="0" applyNumberFormat="1" applyFont="1"/>
    <xf numFmtId="166" fontId="24" fillId="0" borderId="0" xfId="0" applyNumberFormat="1" applyFont="1"/>
    <xf numFmtId="0" fontId="31" fillId="0" borderId="0" xfId="0" applyFont="1"/>
    <xf numFmtId="167" fontId="31" fillId="0" borderId="0" xfId="0" applyNumberFormat="1" applyFont="1"/>
    <xf numFmtId="166" fontId="32" fillId="0" borderId="0" xfId="0" applyNumberFormat="1" applyFont="1"/>
    <xf numFmtId="167" fontId="24" fillId="0" borderId="0" xfId="0" applyNumberFormat="1" applyFont="1"/>
    <xf numFmtId="3" fontId="31" fillId="0" borderId="0" xfId="0" applyNumberFormat="1" applyFont="1"/>
    <xf numFmtId="4" fontId="24" fillId="0" borderId="0" xfId="0" applyNumberFormat="1" applyFont="1" applyAlignment="1">
      <alignment horizontal="center"/>
    </xf>
    <xf numFmtId="0" fontId="32" fillId="0" borderId="0" xfId="0" applyFont="1" applyAlignment="1">
      <alignment horizontal="right"/>
    </xf>
    <xf numFmtId="0" fontId="32" fillId="0" borderId="0" xfId="0" applyFont="1" applyAlignment="1">
      <alignment horizontal="right" wrapText="1"/>
    </xf>
    <xf numFmtId="14" fontId="32" fillId="0" borderId="0" xfId="0" applyNumberFormat="1" applyFont="1"/>
    <xf numFmtId="0" fontId="32" fillId="0" borderId="0" xfId="0" applyFont="1"/>
    <xf numFmtId="167" fontId="33" fillId="0" borderId="0" xfId="0" applyNumberFormat="1" applyFont="1"/>
    <xf numFmtId="167" fontId="32" fillId="0" borderId="0" xfId="0" applyNumberFormat="1" applyFont="1"/>
    <xf numFmtId="3" fontId="32" fillId="0" borderId="0" xfId="0" applyNumberFormat="1" applyFont="1"/>
    <xf numFmtId="3" fontId="33" fillId="0" borderId="0" xfId="0" applyNumberFormat="1" applyFont="1"/>
    <xf numFmtId="0" fontId="32" fillId="0" borderId="0" xfId="0" applyFont="1" applyAlignment="1">
      <alignment horizontal="center"/>
    </xf>
    <xf numFmtId="4" fontId="26" fillId="0" borderId="0" xfId="0" applyNumberFormat="1" applyFont="1" applyAlignment="1">
      <alignment horizontal="center"/>
    </xf>
    <xf numFmtId="14" fontId="24" fillId="0" borderId="0" xfId="0" applyNumberFormat="1" applyFont="1"/>
    <xf numFmtId="168" fontId="31" fillId="0" borderId="0" xfId="0" applyNumberFormat="1" applyFont="1"/>
    <xf numFmtId="167" fontId="34" fillId="0" borderId="0" xfId="0" applyNumberFormat="1" applyFont="1"/>
    <xf numFmtId="167" fontId="26" fillId="0" borderId="0" xfId="0" applyNumberFormat="1" applyFont="1"/>
    <xf numFmtId="0" fontId="28" fillId="3" borderId="0" xfId="0" applyFont="1" applyFill="1" applyAlignment="1">
      <alignment horizontal="centerContinuous"/>
    </xf>
    <xf numFmtId="0" fontId="35" fillId="2" borderId="0" xfId="0" applyFont="1" applyFill="1" applyAlignment="1">
      <alignment horizontal="centerContinuous"/>
    </xf>
    <xf numFmtId="0" fontId="36" fillId="0" borderId="0" xfId="0" applyFont="1" applyAlignment="1">
      <alignment horizontal="centerContinuous"/>
    </xf>
    <xf numFmtId="0" fontId="36" fillId="0" borderId="0" xfId="0" applyFont="1"/>
    <xf numFmtId="0" fontId="28" fillId="3" borderId="0" xfId="0" applyFont="1" applyFill="1"/>
    <xf numFmtId="164" fontId="28" fillId="3" borderId="0" xfId="0" applyNumberFormat="1" applyFont="1" applyFill="1" applyAlignment="1">
      <alignment horizontal="center"/>
    </xf>
  </cellXfs>
  <cellStyles count="23">
    <cellStyle name="Normal" xfId="0" builtinId="0"/>
    <cellStyle name="Normal 10" xfId="9" xr:uid="{00000000-0005-0000-0000-000037000000}"/>
    <cellStyle name="Normal 11" xfId="10" xr:uid="{00000000-0005-0000-0000-000038000000}"/>
    <cellStyle name="Normal 12" xfId="11" xr:uid="{00000000-0005-0000-0000-000039000000}"/>
    <cellStyle name="Normal 13" xfId="12" xr:uid="{00000000-0005-0000-0000-00003A000000}"/>
    <cellStyle name="Normal 14" xfId="13" xr:uid="{00000000-0005-0000-0000-00003B000000}"/>
    <cellStyle name="Normal 15" xfId="14" xr:uid="{00000000-0005-0000-0000-00003C000000}"/>
    <cellStyle name="Normal 16" xfId="15" xr:uid="{00000000-0005-0000-0000-00003D000000}"/>
    <cellStyle name="Normal 17" xfId="16" xr:uid="{00000000-0005-0000-0000-00003E000000}"/>
    <cellStyle name="Normal 18" xfId="17" xr:uid="{00000000-0005-0000-0000-00003F000000}"/>
    <cellStyle name="Normal 19" xfId="18" xr:uid="{00000000-0005-0000-0000-000040000000}"/>
    <cellStyle name="Normal 2" xfId="1" xr:uid="{00000000-0005-0000-0000-000001000000}"/>
    <cellStyle name="Normal 20" xfId="19" xr:uid="{00000000-0005-0000-0000-000041000000}"/>
    <cellStyle name="Normal 21" xfId="20" xr:uid="{00000000-0005-0000-0000-000042000000}"/>
    <cellStyle name="Normal 22" xfId="21" xr:uid="{00000000-0005-0000-0000-000043000000}"/>
    <cellStyle name="Normal 23" xfId="22" xr:uid="{00000000-0005-0000-0000-000044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9" xfId="8" xr:uid="{00000000-0005-0000-0000-000036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668-4ADF-B4E6-DBA3B0B27994}"/>
              </c:ext>
            </c:extLst>
          </c:dPt>
          <c:cat>
            <c:strRef>
              <c:f>next_day_cash!$D$6:$H$6</c:f>
              <c:strCache>
                <c:ptCount val="5"/>
                <c:pt idx="0">
                  <c:v>19/12</c:v>
                </c:pt>
                <c:pt idx="1">
                  <c:v>16/12</c:v>
                </c:pt>
                <c:pt idx="2">
                  <c:v>15/12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#,##0.0</c:formatCode>
                <c:ptCount val="5"/>
                <c:pt idx="0">
                  <c:v>7133.1978089200002</c:v>
                </c:pt>
                <c:pt idx="1">
                  <c:v>22491.541263719999</c:v>
                </c:pt>
                <c:pt idx="2">
                  <c:v>10515.077348319999</c:v>
                </c:pt>
                <c:pt idx="3">
                  <c:v>9224.323591686154</c:v>
                </c:pt>
                <c:pt idx="4">
                  <c:v>8686.8935531709067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8-4ADF-B4E6-DBA3B0B27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7600"/>
        <c:axId val="1297405568"/>
      </c:barChart>
      <c:catAx>
        <c:axId val="24021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5568"/>
        <c:crosses val="autoZero"/>
        <c:auto val="1"/>
        <c:lblAlgn val="ctr"/>
        <c:lblOffset val="100"/>
        <c:noMultiLvlLbl val="0"/>
      </c:catAx>
      <c:valAx>
        <c:axId val="12974055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76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EFC-44ED-97A6-C910CBCD4BCA}"/>
              </c:ext>
            </c:extLst>
          </c:dPt>
          <c:cat>
            <c:strRef>
              <c:f>Dublin!$D$6:$H$6</c:f>
              <c:strCache>
                <c:ptCount val="5"/>
                <c:pt idx="0">
                  <c:v>19/12</c:v>
                </c:pt>
                <c:pt idx="1">
                  <c:v>16/12</c:v>
                </c:pt>
                <c:pt idx="2">
                  <c:v>15/12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Dublin!$D$20:$H$20</c:f>
              <c:numCache>
                <c:formatCode>#,##0</c:formatCode>
                <c:ptCount val="5"/>
                <c:pt idx="0">
                  <c:v>38800</c:v>
                </c:pt>
                <c:pt idx="1">
                  <c:v>86324</c:v>
                </c:pt>
                <c:pt idx="2">
                  <c:v>55042</c:v>
                </c:pt>
                <c:pt idx="3">
                  <c:v>55819.692307692305</c:v>
                </c:pt>
                <c:pt idx="4">
                  <c:v>64659.272727272728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C-44ED-97A6-C910CBCD4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62400"/>
        <c:axId val="1298022400"/>
      </c:barChart>
      <c:catAx>
        <c:axId val="24106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2400"/>
        <c:crosses val="autoZero"/>
        <c:auto val="1"/>
        <c:lblAlgn val="ctr"/>
        <c:lblOffset val="100"/>
        <c:noMultiLvlLbl val="0"/>
      </c:catAx>
      <c:valAx>
        <c:axId val="1298022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0624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B3-4B26-9CAE-0993892D1A15}"/>
              </c:ext>
            </c:extLst>
          </c:dPt>
          <c:cat>
            <c:strRef>
              <c:f>Lisbon!$D$6:$H$6</c:f>
              <c:strCache>
                <c:ptCount val="5"/>
                <c:pt idx="0">
                  <c:v>19/12</c:v>
                </c:pt>
                <c:pt idx="1">
                  <c:v>16/12</c:v>
                </c:pt>
                <c:pt idx="2">
                  <c:v>15/12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#,##0.0</c:formatCode>
                <c:ptCount val="5"/>
                <c:pt idx="0">
                  <c:v>91.310462110000003</c:v>
                </c:pt>
                <c:pt idx="1">
                  <c:v>215.68207719</c:v>
                </c:pt>
                <c:pt idx="2">
                  <c:v>136.75292182999999</c:v>
                </c:pt>
                <c:pt idx="3">
                  <c:v>120.50045846923075</c:v>
                </c:pt>
                <c:pt idx="4">
                  <c:v>122.87322413181818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3-4B26-9CAE-0993892D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DC7-4209-8C6A-DF2BB6D62651}"/>
              </c:ext>
            </c:extLst>
          </c:dPt>
          <c:cat>
            <c:strRef>
              <c:f>Lisbon!$D$6:$H$6</c:f>
              <c:strCache>
                <c:ptCount val="5"/>
                <c:pt idx="0">
                  <c:v>19/12</c:v>
                </c:pt>
                <c:pt idx="1">
                  <c:v>16/12</c:v>
                </c:pt>
                <c:pt idx="2">
                  <c:v>15/12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26554</c:v>
                </c:pt>
                <c:pt idx="1">
                  <c:v>50134</c:v>
                </c:pt>
                <c:pt idx="2">
                  <c:v>40662</c:v>
                </c:pt>
                <c:pt idx="3">
                  <c:v>34780</c:v>
                </c:pt>
                <c:pt idx="4">
                  <c:v>38326.181818181816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C7-4209-8C6A-DF2BB6D6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65BC-4407-864E-6B77D145C321}"/>
              </c:ext>
            </c:extLst>
          </c:dPt>
          <c:cat>
            <c:strRef>
              <c:f>Oslo!$D$6:$H$6</c:f>
              <c:strCache>
                <c:ptCount val="5"/>
                <c:pt idx="0">
                  <c:v>19/12</c:v>
                </c:pt>
                <c:pt idx="1">
                  <c:v>16/12</c:v>
                </c:pt>
                <c:pt idx="2">
                  <c:v>15/12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Oslo!$D$9:$H$9</c:f>
              <c:numCache>
                <c:formatCode>#,##0.0</c:formatCode>
                <c:ptCount val="5"/>
                <c:pt idx="0">
                  <c:v>848.86478061000003</c:v>
                </c:pt>
                <c:pt idx="1">
                  <c:v>1179.4319120499999</c:v>
                </c:pt>
                <c:pt idx="2">
                  <c:v>818.12233262999996</c:v>
                </c:pt>
                <c:pt idx="3">
                  <c:v>784.21991092769235</c:v>
                </c:pt>
                <c:pt idx="4">
                  <c:v>874.32687307227286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5BC-4407-864E-6B77D145C3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D2FF-453D-873A-592AF2B367F0}"/>
              </c:ext>
            </c:extLst>
          </c:dPt>
          <c:cat>
            <c:strRef>
              <c:f>Oslo!$D$6:$H$6</c:f>
              <c:strCache>
                <c:ptCount val="5"/>
                <c:pt idx="0">
                  <c:v>19/12</c:v>
                </c:pt>
                <c:pt idx="1">
                  <c:v>16/12</c:v>
                </c:pt>
                <c:pt idx="2">
                  <c:v>15/12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Oslo!$D$22:$H$22</c:f>
              <c:numCache>
                <c:formatCode>#,##0</c:formatCode>
                <c:ptCount val="5"/>
                <c:pt idx="0">
                  <c:v>218138</c:v>
                </c:pt>
                <c:pt idx="1">
                  <c:v>298192</c:v>
                </c:pt>
                <c:pt idx="2">
                  <c:v>259792</c:v>
                </c:pt>
                <c:pt idx="3">
                  <c:v>267448.61538461538</c:v>
                </c:pt>
                <c:pt idx="4">
                  <c:v>303258.72727272729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FF-453D-873A-592AF2B367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13A-4673-B4D5-BCAD453135B5}"/>
              </c:ext>
            </c:extLst>
          </c:dPt>
          <c:cat>
            <c:strRef>
              <c:f>next_day_cash!$D$6:$H$6</c:f>
              <c:strCache>
                <c:ptCount val="5"/>
                <c:pt idx="0">
                  <c:v>19/12</c:v>
                </c:pt>
                <c:pt idx="1">
                  <c:v>16/12</c:v>
                </c:pt>
                <c:pt idx="2">
                  <c:v>15/12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1745796</c:v>
                </c:pt>
                <c:pt idx="1">
                  <c:v>2868140</c:v>
                </c:pt>
                <c:pt idx="2">
                  <c:v>2536650</c:v>
                </c:pt>
                <c:pt idx="3">
                  <c:v>2204542.4615384615</c:v>
                </c:pt>
                <c:pt idx="4">
                  <c:v>2367033.4545454546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A-4673-B4D5-BCAD45313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999488"/>
        <c:axId val="1297408000"/>
      </c:barChart>
      <c:catAx>
        <c:axId val="23999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8000"/>
        <c:crosses val="autoZero"/>
        <c:auto val="1"/>
        <c:lblAlgn val="ctr"/>
        <c:lblOffset val="100"/>
        <c:noMultiLvlLbl val="0"/>
      </c:catAx>
      <c:valAx>
        <c:axId val="1297408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99994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D71-47BD-98EA-EAC7C4D9985F}"/>
              </c:ext>
            </c:extLst>
          </c:dPt>
          <c:cat>
            <c:strRef>
              <c:f>Paris!$D$6:$H$6</c:f>
              <c:strCache>
                <c:ptCount val="5"/>
                <c:pt idx="0">
                  <c:v>19/12</c:v>
                </c:pt>
                <c:pt idx="1">
                  <c:v>16/12</c:v>
                </c:pt>
                <c:pt idx="2">
                  <c:v>15/12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#,##0.0</c:formatCode>
                <c:ptCount val="5"/>
                <c:pt idx="0">
                  <c:v>3662.9982787899999</c:v>
                </c:pt>
                <c:pt idx="1">
                  <c:v>13043.590593000001</c:v>
                </c:pt>
                <c:pt idx="2">
                  <c:v>5654.1142118600001</c:v>
                </c:pt>
                <c:pt idx="3">
                  <c:v>4890.8148470930764</c:v>
                </c:pt>
                <c:pt idx="4">
                  <c:v>4388.5550219995457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71-47BD-98EA-EAC7C4D9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0848"/>
        <c:axId val="1297410304"/>
      </c:barChart>
      <c:catAx>
        <c:axId val="24059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0304"/>
        <c:crosses val="autoZero"/>
        <c:auto val="1"/>
        <c:lblAlgn val="ctr"/>
        <c:lblOffset val="100"/>
        <c:noMultiLvlLbl val="0"/>
      </c:catAx>
      <c:valAx>
        <c:axId val="1297410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590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EAE-4A95-8BC6-CB0F785634A6}"/>
              </c:ext>
            </c:extLst>
          </c:dPt>
          <c:cat>
            <c:strRef>
              <c:f>Paris!$D$6:$H$6</c:f>
              <c:strCache>
                <c:ptCount val="5"/>
                <c:pt idx="0">
                  <c:v>19/12</c:v>
                </c:pt>
                <c:pt idx="1">
                  <c:v>16/12</c:v>
                </c:pt>
                <c:pt idx="2">
                  <c:v>15/12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878336</c:v>
                </c:pt>
                <c:pt idx="1">
                  <c:v>1429274</c:v>
                </c:pt>
                <c:pt idx="2">
                  <c:v>1337530</c:v>
                </c:pt>
                <c:pt idx="3">
                  <c:v>1120889.6923076923</c:v>
                </c:pt>
                <c:pt idx="4">
                  <c:v>1182027.2727272727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AE-4A95-8BC6-CB0F78563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3408"/>
        <c:axId val="1297412608"/>
      </c:barChart>
      <c:catAx>
        <c:axId val="24059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2608"/>
        <c:crosses val="autoZero"/>
        <c:auto val="1"/>
        <c:lblAlgn val="ctr"/>
        <c:lblOffset val="100"/>
        <c:noMultiLvlLbl val="0"/>
      </c:catAx>
      <c:valAx>
        <c:axId val="1297412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5934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CD5-4FAC-AD7D-5280DD7C7099}"/>
              </c:ext>
            </c:extLst>
          </c:dPt>
          <c:cat>
            <c:strRef>
              <c:f>Amsterdam!$D$6:$H$6</c:f>
              <c:strCache>
                <c:ptCount val="5"/>
                <c:pt idx="0">
                  <c:v>19/12</c:v>
                </c:pt>
                <c:pt idx="1">
                  <c:v>16/12</c:v>
                </c:pt>
                <c:pt idx="2">
                  <c:v>15/12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#,##0.0</c:formatCode>
                <c:ptCount val="5"/>
                <c:pt idx="0">
                  <c:v>2057.2416633299999</c:v>
                </c:pt>
                <c:pt idx="1">
                  <c:v>6532.9253551299998</c:v>
                </c:pt>
                <c:pt idx="2">
                  <c:v>3161.1099095</c:v>
                </c:pt>
                <c:pt idx="3">
                  <c:v>2726.9693871623076</c:v>
                </c:pt>
                <c:pt idx="4">
                  <c:v>2611.7799986972736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5-4FAC-AD7D-5280DD7C7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5040"/>
        <c:axId val="1297414912"/>
      </c:barChart>
      <c:catAx>
        <c:axId val="24021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4912"/>
        <c:crosses val="autoZero"/>
        <c:auto val="1"/>
        <c:lblAlgn val="ctr"/>
        <c:lblOffset val="100"/>
        <c:noMultiLvlLbl val="0"/>
      </c:catAx>
      <c:valAx>
        <c:axId val="12974149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50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8B9-4194-AC92-B51F3B700525}"/>
              </c:ext>
            </c:extLst>
          </c:dPt>
          <c:cat>
            <c:strRef>
              <c:f>Amsterdam!$D$6:$H$6</c:f>
              <c:strCache>
                <c:ptCount val="5"/>
                <c:pt idx="0">
                  <c:v>19/12</c:v>
                </c:pt>
                <c:pt idx="1">
                  <c:v>16/12</c:v>
                </c:pt>
                <c:pt idx="2">
                  <c:v>15/12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484468</c:v>
                </c:pt>
                <c:pt idx="1">
                  <c:v>844052</c:v>
                </c:pt>
                <c:pt idx="2">
                  <c:v>703558</c:v>
                </c:pt>
                <c:pt idx="3">
                  <c:v>591128.61538461538</c:v>
                </c:pt>
                <c:pt idx="4">
                  <c:v>647745.36363636365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9-4194-AC92-B51F3B700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3792"/>
        <c:axId val="1298006592"/>
      </c:barChart>
      <c:catAx>
        <c:axId val="24067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6592"/>
        <c:crosses val="autoZero"/>
        <c:auto val="1"/>
        <c:lblAlgn val="ctr"/>
        <c:lblOffset val="100"/>
        <c:noMultiLvlLbl val="0"/>
      </c:catAx>
      <c:valAx>
        <c:axId val="1298006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6737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70C-4338-A2AB-81D54F12461D}"/>
              </c:ext>
            </c:extLst>
          </c:dPt>
          <c:cat>
            <c:strRef>
              <c:f>Brussels!$D$6:$H$6</c:f>
              <c:strCache>
                <c:ptCount val="5"/>
                <c:pt idx="0">
                  <c:v>19/12</c:v>
                </c:pt>
                <c:pt idx="1">
                  <c:v>16/12</c:v>
                </c:pt>
                <c:pt idx="2">
                  <c:v>15/12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#,##0.0</c:formatCode>
                <c:ptCount val="5"/>
                <c:pt idx="0">
                  <c:v>296.03777826999999</c:v>
                </c:pt>
                <c:pt idx="1">
                  <c:v>904.96132721000004</c:v>
                </c:pt>
                <c:pt idx="2">
                  <c:v>481.43885166000001</c:v>
                </c:pt>
                <c:pt idx="3">
                  <c:v>428.40343947461548</c:v>
                </c:pt>
                <c:pt idx="4">
                  <c:v>369.74726345363638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0C-4338-A2AB-81D54F124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8960"/>
        <c:axId val="1298008896"/>
      </c:barChart>
      <c:catAx>
        <c:axId val="24080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8896"/>
        <c:crosses val="autoZero"/>
        <c:auto val="1"/>
        <c:lblAlgn val="ctr"/>
        <c:lblOffset val="100"/>
        <c:noMultiLvlLbl val="0"/>
      </c:catAx>
      <c:valAx>
        <c:axId val="12980088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8089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5EF-4A4B-86C6-DA0843FBC917}"/>
              </c:ext>
            </c:extLst>
          </c:dPt>
          <c:cat>
            <c:strRef>
              <c:f>Brussels!$D$6:$H$6</c:f>
              <c:strCache>
                <c:ptCount val="5"/>
                <c:pt idx="0">
                  <c:v>19/12</c:v>
                </c:pt>
                <c:pt idx="1">
                  <c:v>16/12</c:v>
                </c:pt>
                <c:pt idx="2">
                  <c:v>15/12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99500</c:v>
                </c:pt>
                <c:pt idx="1">
                  <c:v>160164</c:v>
                </c:pt>
                <c:pt idx="2">
                  <c:v>140066</c:v>
                </c:pt>
                <c:pt idx="3">
                  <c:v>134475.84615384616</c:v>
                </c:pt>
                <c:pt idx="4">
                  <c:v>131016.63636363637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F-4A4B-86C6-DA0843FBC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9984"/>
        <c:axId val="1298010624"/>
      </c:barChart>
      <c:catAx>
        <c:axId val="24080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0624"/>
        <c:crosses val="autoZero"/>
        <c:auto val="1"/>
        <c:lblAlgn val="ctr"/>
        <c:lblOffset val="100"/>
        <c:noMultiLvlLbl val="0"/>
      </c:catAx>
      <c:valAx>
        <c:axId val="1298010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8099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91D-42B7-AA2E-30A3AF4DD31E}"/>
              </c:ext>
            </c:extLst>
          </c:dPt>
          <c:cat>
            <c:strRef>
              <c:f>Dublin!$D$6:$H$6</c:f>
              <c:strCache>
                <c:ptCount val="5"/>
                <c:pt idx="0">
                  <c:v>19/12</c:v>
                </c:pt>
                <c:pt idx="1">
                  <c:v>16/12</c:v>
                </c:pt>
                <c:pt idx="2">
                  <c:v>15/12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#,##0.0</c:formatCode>
                <c:ptCount val="5"/>
                <c:pt idx="0">
                  <c:v>176.74484580999999</c:v>
                </c:pt>
                <c:pt idx="1">
                  <c:v>614.94999914000005</c:v>
                </c:pt>
                <c:pt idx="2">
                  <c:v>263.53912084000001</c:v>
                </c:pt>
                <c:pt idx="3">
                  <c:v>273.41554855923073</c:v>
                </c:pt>
                <c:pt idx="4">
                  <c:v>319.61117181636359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D-42B7-AA2E-30A3AF4DD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5840"/>
        <c:axId val="1298012352"/>
      </c:barChart>
      <c:catAx>
        <c:axId val="24067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2352"/>
        <c:crosses val="autoZero"/>
        <c:auto val="1"/>
        <c:lblAlgn val="ctr"/>
        <c:lblOffset val="100"/>
        <c:noMultiLvlLbl val="0"/>
      </c:catAx>
      <c:valAx>
        <c:axId val="1298012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6758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400050</xdr:colOff>
      <xdr:row>15</xdr:row>
      <xdr:rowOff>85725</xdr:rowOff>
    </xdr:from>
    <xdr:to>
      <xdr:col>13</xdr:col>
      <xdr:colOff>572025</xdr:colOff>
      <xdr:row>27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400050</xdr:colOff>
      <xdr:row>27</xdr:row>
      <xdr:rowOff>86925</xdr:rowOff>
    </xdr:from>
    <xdr:to>
      <xdr:col>13</xdr:col>
      <xdr:colOff>572025</xdr:colOff>
      <xdr:row>40</xdr:row>
      <xdr:rowOff>95250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15</xdr:row>
      <xdr:rowOff>123825</xdr:rowOff>
    </xdr:from>
    <xdr:to>
      <xdr:col>12</xdr:col>
      <xdr:colOff>648225</xdr:colOff>
      <xdr:row>30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27</xdr:row>
      <xdr:rowOff>94050</xdr:rowOff>
    </xdr:from>
    <xdr:to>
      <xdr:col>12</xdr:col>
      <xdr:colOff>648225</xdr:colOff>
      <xdr:row>42</xdr:row>
      <xdr:rowOff>73800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514350</xdr:colOff>
      <xdr:row>13</xdr:row>
      <xdr:rowOff>66675</xdr:rowOff>
    </xdr:from>
    <xdr:to>
      <xdr:col>12</xdr:col>
      <xdr:colOff>629175</xdr:colOff>
      <xdr:row>28</xdr:row>
      <xdr:rowOff>8325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514350</xdr:colOff>
      <xdr:row>25</xdr:row>
      <xdr:rowOff>85725</xdr:rowOff>
    </xdr:from>
    <xdr:to>
      <xdr:col>12</xdr:col>
      <xdr:colOff>629175</xdr:colOff>
      <xdr:row>40</xdr:row>
      <xdr:rowOff>27375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16</xdr:row>
      <xdr:rowOff>47625</xdr:rowOff>
    </xdr:from>
    <xdr:to>
      <xdr:col>12</xdr:col>
      <xdr:colOff>695850</xdr:colOff>
      <xdr:row>30</xdr:row>
      <xdr:rowOff>122625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28</xdr:row>
      <xdr:rowOff>17850</xdr:rowOff>
    </xdr:from>
    <xdr:to>
      <xdr:col>12</xdr:col>
      <xdr:colOff>695850</xdr:colOff>
      <xdr:row>43</xdr:row>
      <xdr:rowOff>1410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14</xdr:row>
      <xdr:rowOff>133350</xdr:rowOff>
    </xdr:from>
    <xdr:to>
      <xdr:col>12</xdr:col>
      <xdr:colOff>695850</xdr:colOff>
      <xdr:row>29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26</xdr:row>
      <xdr:rowOff>113100</xdr:rowOff>
    </xdr:from>
    <xdr:to>
      <xdr:col>12</xdr:col>
      <xdr:colOff>695850</xdr:colOff>
      <xdr:row>41</xdr:row>
      <xdr:rowOff>16650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114300</xdr:colOff>
      <xdr:row>12</xdr:row>
      <xdr:rowOff>85725</xdr:rowOff>
    </xdr:from>
    <xdr:to>
      <xdr:col>12</xdr:col>
      <xdr:colOff>762525</xdr:colOff>
      <xdr:row>27</xdr:row>
      <xdr:rowOff>36900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114300</xdr:colOff>
      <xdr:row>24</xdr:row>
      <xdr:rowOff>94050</xdr:rowOff>
    </xdr:from>
    <xdr:to>
      <xdr:col>12</xdr:col>
      <xdr:colOff>762525</xdr:colOff>
      <xdr:row>39</xdr:row>
      <xdr:rowOff>35700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495300</xdr:colOff>
      <xdr:row>9</xdr:row>
      <xdr:rowOff>152400</xdr:rowOff>
    </xdr:from>
    <xdr:to>
      <xdr:col>12</xdr:col>
      <xdr:colOff>610125</xdr:colOff>
      <xdr:row>28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CD5907A-864D-4C6B-AA12-61DC6C3EEA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495300</xdr:colOff>
      <xdr:row>25</xdr:row>
      <xdr:rowOff>46425</xdr:rowOff>
    </xdr:from>
    <xdr:to>
      <xdr:col>12</xdr:col>
      <xdr:colOff>610125</xdr:colOff>
      <xdr:row>39</xdr:row>
      <xdr:rowOff>121425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49E1E51-47B4-46A5-B1BB-EB31D95F1A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9"/>
  <sheetViews>
    <sheetView showGridLines="0" tabSelected="1" workbookViewId="0"/>
  </sheetViews>
  <sheetFormatPr defaultColWidth="9.33203125" defaultRowHeight="10.5"/>
  <cols>
    <col min="1" max="1" width="9.33203125" style="1"/>
    <col min="2" max="8" width="20.83203125" style="1" customWidth="1"/>
    <col min="9" max="10" width="9.33203125" style="1"/>
    <col min="11" max="14" width="15.83203125" style="1" customWidth="1"/>
    <col min="15" max="15" width="11.83203125" style="1" bestFit="1" customWidth="1"/>
    <col min="16" max="16384" width="9.33203125" style="1"/>
  </cols>
  <sheetData>
    <row r="1" spans="1:15" s="4" customFormat="1" ht="14.25">
      <c r="A1" s="37" t="s">
        <v>0</v>
      </c>
      <c r="B1" s="37"/>
      <c r="C1" s="37"/>
      <c r="D1" s="37"/>
      <c r="E1" s="37"/>
      <c r="F1" s="37"/>
      <c r="G1" s="37"/>
      <c r="H1" s="37"/>
      <c r="I1" s="41"/>
      <c r="J1" s="41"/>
      <c r="K1" s="41"/>
      <c r="L1" s="42">
        <v>44914</v>
      </c>
      <c r="M1" s="42"/>
      <c r="N1" s="42"/>
    </row>
    <row r="3" spans="1:15" ht="12.75">
      <c r="A3" s="38" t="s">
        <v>104</v>
      </c>
      <c r="B3" s="9"/>
      <c r="C3" s="9"/>
      <c r="D3" s="9"/>
      <c r="E3" s="9"/>
      <c r="F3" s="9"/>
      <c r="G3" s="9"/>
      <c r="H3" s="9"/>
      <c r="K3" s="38" t="s">
        <v>1</v>
      </c>
      <c r="L3" s="9"/>
      <c r="M3" s="9"/>
      <c r="N3" s="9"/>
    </row>
    <row r="4" spans="1:15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5">
      <c r="L5" s="11" t="s">
        <v>28</v>
      </c>
      <c r="M5" s="11" t="s">
        <v>29</v>
      </c>
      <c r="N5" s="11" t="s">
        <v>29</v>
      </c>
    </row>
    <row r="6" spans="1:15" ht="21">
      <c r="D6" s="12">
        <v>44914</v>
      </c>
      <c r="E6" s="12">
        <v>44911</v>
      </c>
      <c r="F6" s="12">
        <v>44910</v>
      </c>
      <c r="G6" s="13" t="s">
        <v>21</v>
      </c>
      <c r="H6" s="13" t="s">
        <v>22</v>
      </c>
      <c r="M6" s="11" t="s">
        <v>30</v>
      </c>
      <c r="N6" s="14">
        <v>44561</v>
      </c>
      <c r="O6" s="3">
        <v>44560</v>
      </c>
    </row>
    <row r="7" spans="1:15">
      <c r="G7" s="11" t="s">
        <v>23</v>
      </c>
      <c r="H7" s="11" t="s">
        <v>23</v>
      </c>
      <c r="K7" s="1" t="s">
        <v>17</v>
      </c>
      <c r="L7" s="15">
        <v>700.71</v>
      </c>
      <c r="M7" s="16">
        <v>1.0142857142858563E-3</v>
      </c>
      <c r="N7" s="16">
        <v>-0.12184026167708939</v>
      </c>
    </row>
    <row r="8" spans="1:15">
      <c r="K8" s="1" t="s">
        <v>24</v>
      </c>
      <c r="L8" s="15">
        <v>3671.3</v>
      </c>
      <c r="M8" s="16">
        <v>3.5947131746920657E-3</v>
      </c>
      <c r="N8" s="16">
        <v>-0.14821989953945902</v>
      </c>
    </row>
    <row r="9" spans="1:15">
      <c r="A9" s="17" t="s">
        <v>3</v>
      </c>
      <c r="D9" s="18">
        <v>7133.1978089200002</v>
      </c>
      <c r="E9" s="18">
        <v>22491.541263719999</v>
      </c>
      <c r="F9" s="18">
        <v>10515.077348319999</v>
      </c>
      <c r="G9" s="18">
        <v>9224.323591686154</v>
      </c>
      <c r="H9" s="18">
        <v>8686.8935531709067</v>
      </c>
      <c r="K9" s="1" t="s">
        <v>25</v>
      </c>
      <c r="L9" s="15">
        <v>6473.29</v>
      </c>
      <c r="M9" s="16">
        <v>3.2017952369809421E-3</v>
      </c>
      <c r="N9" s="16">
        <v>-9.5028260751038318E-2</v>
      </c>
    </row>
    <row r="10" spans="1:15">
      <c r="A10" s="5" t="s">
        <v>4</v>
      </c>
      <c r="K10" s="1" t="s">
        <v>130</v>
      </c>
      <c r="L10" s="15">
        <v>5705.3</v>
      </c>
      <c r="M10" s="16">
        <v>2.8017211074709003E-3</v>
      </c>
      <c r="N10" s="16">
        <v>2.4386477732212031E-2</v>
      </c>
    </row>
    <row r="11" spans="1:15">
      <c r="A11" s="17" t="s">
        <v>5</v>
      </c>
      <c r="D11" s="18">
        <v>6372.6408394999999</v>
      </c>
      <c r="E11" s="18">
        <v>21790.50967019</v>
      </c>
      <c r="F11" s="18">
        <v>9919.1679619499992</v>
      </c>
      <c r="G11" s="18">
        <v>8709.6967425569237</v>
      </c>
      <c r="H11" s="18">
        <v>8104.8341381499986</v>
      </c>
      <c r="K11" s="1" t="s">
        <v>105</v>
      </c>
      <c r="L11" s="15">
        <v>1186.8</v>
      </c>
      <c r="M11" s="19">
        <v>5.0898127524792169E-3</v>
      </c>
      <c r="N11" s="19">
        <v>-1.2177155556295505E-2</v>
      </c>
    </row>
    <row r="12" spans="1:15">
      <c r="A12" s="1" t="s">
        <v>6</v>
      </c>
      <c r="D12" s="20">
        <v>5036.9451388699999</v>
      </c>
      <c r="E12" s="20">
        <v>18598.140776749999</v>
      </c>
      <c r="F12" s="20">
        <v>8358.5424044499996</v>
      </c>
      <c r="G12" s="20">
        <v>7156.6657661892295</v>
      </c>
      <c r="H12" s="20">
        <v>6471.7519569554543</v>
      </c>
    </row>
    <row r="13" spans="1:15">
      <c r="A13" s="1" t="s">
        <v>7</v>
      </c>
      <c r="D13" s="20">
        <v>837.81517785000005</v>
      </c>
      <c r="E13" s="20">
        <v>2302.6270611</v>
      </c>
      <c r="F13" s="20">
        <v>1058.0980313099999</v>
      </c>
      <c r="G13" s="20">
        <v>1023.3057737823076</v>
      </c>
      <c r="H13" s="20">
        <v>1093.6572455127273</v>
      </c>
      <c r="K13" s="1" t="s">
        <v>26</v>
      </c>
      <c r="L13" s="15">
        <v>1238.0899999999999</v>
      </c>
      <c r="M13" s="16">
        <v>2.8349492544084143E-3</v>
      </c>
      <c r="N13" s="16">
        <v>-9.0769558416379792E-2</v>
      </c>
    </row>
    <row r="14" spans="1:15">
      <c r="D14" s="20"/>
      <c r="E14" s="20"/>
      <c r="F14" s="20"/>
      <c r="G14" s="20"/>
      <c r="H14" s="20"/>
      <c r="K14" s="1" t="s">
        <v>27</v>
      </c>
      <c r="L14" s="15">
        <v>2864.96</v>
      </c>
      <c r="M14" s="16">
        <v>1.0832116176193729E-3</v>
      </c>
      <c r="N14" s="16">
        <v>-0.17394175126793787</v>
      </c>
    </row>
    <row r="15" spans="1:15">
      <c r="A15" s="17" t="s">
        <v>8</v>
      </c>
      <c r="D15" s="18">
        <v>222.59338732000001</v>
      </c>
      <c r="E15" s="18">
        <v>318.10619271000002</v>
      </c>
      <c r="F15" s="18">
        <v>323.47241946999998</v>
      </c>
      <c r="G15" s="18">
        <v>236.85482167461544</v>
      </c>
      <c r="H15" s="18">
        <v>216.43350822727271</v>
      </c>
    </row>
    <row r="16" spans="1:15">
      <c r="A16" s="17" t="s">
        <v>9</v>
      </c>
      <c r="D16" s="18">
        <v>10.50890676</v>
      </c>
      <c r="E16" s="18">
        <v>11.513937260000001</v>
      </c>
      <c r="F16" s="18">
        <v>22.458092919999999</v>
      </c>
      <c r="G16" s="18">
        <v>13.253578579230767</v>
      </c>
      <c r="H16" s="18">
        <v>14.216418081363638</v>
      </c>
    </row>
    <row r="17" spans="1:8">
      <c r="A17" s="17" t="s">
        <v>10</v>
      </c>
      <c r="D17" s="18">
        <v>9.8649497799999999</v>
      </c>
      <c r="E17" s="18">
        <v>15.74355246</v>
      </c>
      <c r="F17" s="18">
        <v>17.000315570000001</v>
      </c>
      <c r="G17" s="18">
        <v>13.76218944076923</v>
      </c>
      <c r="H17" s="18">
        <v>14.49905778318182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517.58972556000003</v>
      </c>
      <c r="E19" s="18">
        <v>355.66791110000003</v>
      </c>
      <c r="F19" s="18">
        <v>232.97855841000001</v>
      </c>
      <c r="G19" s="18">
        <v>250.75625943461532</v>
      </c>
      <c r="H19" s="18">
        <v>336.91043092909092</v>
      </c>
    </row>
    <row r="20" spans="1:8">
      <c r="A20" s="1" t="s">
        <v>12</v>
      </c>
      <c r="D20" s="20">
        <v>162.4951141</v>
      </c>
      <c r="E20" s="20">
        <v>85.273235749999998</v>
      </c>
      <c r="F20" s="20">
        <v>1.8582966700000001</v>
      </c>
      <c r="G20" s="20">
        <v>25.823186698461541</v>
      </c>
      <c r="H20" s="20">
        <v>16.679675247727275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1745796</v>
      </c>
      <c r="E22" s="21">
        <v>2868140</v>
      </c>
      <c r="F22" s="21">
        <v>2536650</v>
      </c>
      <c r="G22" s="21">
        <v>2204542.4615384615</v>
      </c>
      <c r="H22" s="21">
        <v>2367033.4545454546</v>
      </c>
    </row>
    <row r="23" spans="1:8">
      <c r="A23" s="5" t="s">
        <v>14</v>
      </c>
    </row>
    <row r="27" spans="1:8" ht="12.75">
      <c r="A27" s="2"/>
      <c r="B27" s="38" t="s">
        <v>31</v>
      </c>
      <c r="C27" s="38"/>
      <c r="D27" s="38"/>
      <c r="E27" s="2"/>
      <c r="F27" s="38" t="s">
        <v>33</v>
      </c>
      <c r="G27" s="38"/>
      <c r="H27" s="38"/>
    </row>
    <row r="28" spans="1:8">
      <c r="B28" s="17" t="s">
        <v>34</v>
      </c>
      <c r="F28" s="17" t="s">
        <v>34</v>
      </c>
    </row>
    <row r="29" spans="1:8">
      <c r="B29" s="6" t="s">
        <v>84</v>
      </c>
      <c r="C29" s="6" t="s">
        <v>94</v>
      </c>
      <c r="F29" s="6" t="s">
        <v>84</v>
      </c>
      <c r="G29" s="6" t="s">
        <v>94</v>
      </c>
    </row>
    <row r="30" spans="1:8">
      <c r="B30" s="1" t="s">
        <v>32</v>
      </c>
      <c r="C30" s="22">
        <v>339.56290000000001</v>
      </c>
      <c r="F30" s="1" t="s">
        <v>133</v>
      </c>
      <c r="G30" s="22">
        <v>48.953699999999998</v>
      </c>
    </row>
    <row r="31" spans="1:8">
      <c r="B31" s="1" t="s">
        <v>116</v>
      </c>
      <c r="C31" s="22">
        <v>336.48480000000001</v>
      </c>
      <c r="F31" s="1" t="s">
        <v>134</v>
      </c>
      <c r="G31" s="22">
        <v>30.5214</v>
      </c>
    </row>
    <row r="32" spans="1:8">
      <c r="B32" s="1" t="s">
        <v>111</v>
      </c>
      <c r="C32" s="22">
        <v>276.85210000000001</v>
      </c>
      <c r="F32" s="1" t="s">
        <v>135</v>
      </c>
      <c r="G32" s="22">
        <v>24.6066</v>
      </c>
    </row>
    <row r="33" spans="2:7">
      <c r="B33" s="1" t="s">
        <v>93</v>
      </c>
      <c r="C33" s="22">
        <v>231.96780000000001</v>
      </c>
      <c r="F33" s="1" t="s">
        <v>115</v>
      </c>
      <c r="G33" s="22">
        <v>23.679500000000001</v>
      </c>
    </row>
    <row r="34" spans="2:7">
      <c r="B34" s="1" t="s">
        <v>112</v>
      </c>
      <c r="C34" s="22">
        <v>145.6893</v>
      </c>
      <c r="F34" s="1" t="s">
        <v>108</v>
      </c>
      <c r="G34" s="22">
        <v>22.939900000000002</v>
      </c>
    </row>
    <row r="39" spans="2:7">
      <c r="B39" s="7"/>
    </row>
  </sheetData>
  <mergeCells count="1">
    <mergeCell ref="L1:N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35</v>
      </c>
      <c r="B1" s="37"/>
      <c r="C1" s="37"/>
      <c r="D1" s="37"/>
      <c r="E1" s="37"/>
      <c r="F1" s="37"/>
      <c r="G1" s="37"/>
      <c r="H1" s="37"/>
      <c r="I1" s="41"/>
      <c r="J1" s="41"/>
      <c r="K1" s="42">
        <v>44914</v>
      </c>
      <c r="L1" s="42"/>
      <c r="M1" s="42"/>
    </row>
    <row r="3" spans="1:13" ht="12.75">
      <c r="A3" s="38" t="s">
        <v>36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44914</v>
      </c>
      <c r="E6" s="12">
        <v>44911</v>
      </c>
      <c r="F6" s="12">
        <v>44910</v>
      </c>
      <c r="G6" s="13" t="s">
        <v>21</v>
      </c>
      <c r="H6" s="13" t="s">
        <v>22</v>
      </c>
      <c r="L6" s="11" t="s">
        <v>30</v>
      </c>
      <c r="M6" s="33">
        <v>44561</v>
      </c>
    </row>
    <row r="7" spans="1:13">
      <c r="G7" s="11" t="s">
        <v>23</v>
      </c>
      <c r="H7" s="11" t="s">
        <v>23</v>
      </c>
      <c r="J7" s="1" t="s">
        <v>25</v>
      </c>
      <c r="K7" s="15">
        <v>6473.29</v>
      </c>
      <c r="L7" s="16">
        <v>3.2017952369809421E-3</v>
      </c>
      <c r="M7" s="16">
        <v>-9.5028260751038318E-2</v>
      </c>
    </row>
    <row r="8" spans="1:13">
      <c r="J8" s="1" t="s">
        <v>39</v>
      </c>
      <c r="K8" s="15">
        <v>10443.77</v>
      </c>
      <c r="L8" s="16">
        <v>2.2292510752801586E-3</v>
      </c>
      <c r="M8" s="16">
        <v>-0.18817637264489007</v>
      </c>
    </row>
    <row r="9" spans="1:13">
      <c r="A9" s="17" t="s">
        <v>3</v>
      </c>
      <c r="D9" s="18">
        <v>3662.9982787899999</v>
      </c>
      <c r="E9" s="18">
        <v>13043.590593000001</v>
      </c>
      <c r="F9" s="18">
        <v>5654.1142118600001</v>
      </c>
      <c r="G9" s="18">
        <v>4890.8148470930764</v>
      </c>
      <c r="H9" s="18">
        <v>4388.5550219995457</v>
      </c>
      <c r="J9" s="1" t="s">
        <v>40</v>
      </c>
      <c r="K9" s="15">
        <v>7011.1</v>
      </c>
      <c r="L9" s="16">
        <v>3.134841090312479E-3</v>
      </c>
      <c r="M9" s="16">
        <v>-0.10187449480360267</v>
      </c>
    </row>
    <row r="10" spans="1:13">
      <c r="A10" s="5" t="s">
        <v>4</v>
      </c>
      <c r="J10" s="1" t="s">
        <v>15</v>
      </c>
      <c r="K10" s="15">
        <v>4970.84</v>
      </c>
      <c r="L10" s="16">
        <v>3.1238900907302192E-3</v>
      </c>
      <c r="M10" s="16">
        <v>-0.10365545794203779</v>
      </c>
    </row>
    <row r="11" spans="1:13">
      <c r="A11" s="17" t="s">
        <v>5</v>
      </c>
      <c r="D11" s="18">
        <v>3314.4758579200002</v>
      </c>
      <c r="E11" s="18">
        <v>12770.73215894</v>
      </c>
      <c r="F11" s="18">
        <v>5391.7916141599999</v>
      </c>
      <c r="G11" s="18">
        <v>4672.9768118946149</v>
      </c>
      <c r="H11" s="18">
        <v>4135.3281198949999</v>
      </c>
      <c r="J11" s="1" t="s">
        <v>41</v>
      </c>
      <c r="K11" s="15">
        <v>13438.07</v>
      </c>
      <c r="L11" s="16">
        <v>2.9099012768041277E-3</v>
      </c>
      <c r="M11" s="16">
        <v>-0.13390557054752894</v>
      </c>
    </row>
    <row r="12" spans="1:13">
      <c r="A12" s="1" t="s">
        <v>37</v>
      </c>
      <c r="D12" s="20">
        <v>2711.09911207</v>
      </c>
      <c r="E12" s="20">
        <v>10975.80023413</v>
      </c>
      <c r="F12" s="20">
        <v>4746.0959965800002</v>
      </c>
      <c r="G12" s="20">
        <v>3950.4341878830769</v>
      </c>
      <c r="H12" s="20">
        <v>3534.955610539092</v>
      </c>
      <c r="J12" s="1" t="s">
        <v>42</v>
      </c>
      <c r="K12" s="15">
        <v>11642.01</v>
      </c>
      <c r="L12" s="16">
        <v>6.4635407310498216E-4</v>
      </c>
      <c r="M12" s="16">
        <v>-0.2182960991383941</v>
      </c>
    </row>
    <row r="13" spans="1:13">
      <c r="A13" s="1" t="s">
        <v>38</v>
      </c>
      <c r="D13" s="20">
        <v>3395.8660364699999</v>
      </c>
      <c r="E13" s="20">
        <v>13337.883708060001</v>
      </c>
      <c r="F13" s="20">
        <v>5516.72823943</v>
      </c>
      <c r="G13" s="20">
        <v>4812.8997298192307</v>
      </c>
      <c r="H13" s="20">
        <v>4256.7891862186352</v>
      </c>
      <c r="J13" s="1" t="s">
        <v>43</v>
      </c>
      <c r="K13" s="15">
        <v>13217.81</v>
      </c>
      <c r="L13" s="16">
        <v>2.5781601993959402E-3</v>
      </c>
      <c r="M13" s="16">
        <v>-0.14813334888687957</v>
      </c>
    </row>
    <row r="14" spans="1:13">
      <c r="D14" s="20"/>
      <c r="E14" s="20"/>
      <c r="F14" s="20"/>
      <c r="G14" s="20"/>
      <c r="H14" s="20"/>
      <c r="J14" s="1" t="s">
        <v>44</v>
      </c>
      <c r="K14" s="15">
        <v>4870.2</v>
      </c>
      <c r="L14" s="16">
        <v>3.0977351930729924E-3</v>
      </c>
      <c r="M14" s="16">
        <v>-0.10497627457538661</v>
      </c>
    </row>
    <row r="15" spans="1:13">
      <c r="A15" s="17" t="s">
        <v>8</v>
      </c>
      <c r="D15" s="18">
        <v>112.45155631999999</v>
      </c>
      <c r="E15" s="18">
        <v>181.62623841000001</v>
      </c>
      <c r="F15" s="18">
        <v>219.27179458000001</v>
      </c>
      <c r="G15" s="18">
        <v>151.76560084538463</v>
      </c>
      <c r="H15" s="18">
        <v>142.8030496959091</v>
      </c>
    </row>
    <row r="16" spans="1:13">
      <c r="A16" s="17" t="s">
        <v>9</v>
      </c>
      <c r="D16" s="18">
        <v>10.50890676</v>
      </c>
      <c r="E16" s="18">
        <v>11.442717590000001</v>
      </c>
      <c r="F16" s="18">
        <v>22.41933255</v>
      </c>
      <c r="G16" s="18">
        <v>13.194100484615383</v>
      </c>
      <c r="H16" s="18">
        <v>14.167602904545454</v>
      </c>
    </row>
    <row r="17" spans="1:8">
      <c r="A17" s="17" t="s">
        <v>10</v>
      </c>
      <c r="D17" s="18">
        <v>9.8649497799999999</v>
      </c>
      <c r="E17" s="18">
        <v>15.74355246</v>
      </c>
      <c r="F17" s="18">
        <v>17.000315570000001</v>
      </c>
      <c r="G17" s="18">
        <v>13.746681748461537</v>
      </c>
      <c r="H17" s="18">
        <v>14.489918237727274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215.69700800999999</v>
      </c>
      <c r="E19" s="18">
        <v>64.045925600000004</v>
      </c>
      <c r="F19" s="18">
        <v>3.6311550000000001</v>
      </c>
      <c r="G19" s="18">
        <v>39.131652119999998</v>
      </c>
      <c r="H19" s="18">
        <v>81.76633126636365</v>
      </c>
    </row>
    <row r="20" spans="1:8">
      <c r="A20" s="1" t="s">
        <v>12</v>
      </c>
      <c r="D20" s="20">
        <v>2.45498394</v>
      </c>
      <c r="E20" s="20">
        <v>0.23733758999999999</v>
      </c>
      <c r="F20" s="20">
        <v>0.20158034999999999</v>
      </c>
      <c r="G20" s="20">
        <v>0.38385064923076928</v>
      </c>
      <c r="H20" s="20">
        <v>0.20519464454545452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878336</v>
      </c>
      <c r="E22" s="21">
        <v>1429274</v>
      </c>
      <c r="F22" s="21">
        <v>1337530</v>
      </c>
      <c r="G22" s="21">
        <v>1120889.6923076923</v>
      </c>
      <c r="H22" s="21">
        <v>1182027.2727272727</v>
      </c>
    </row>
    <row r="23" spans="1:8">
      <c r="A23" s="5" t="s">
        <v>14</v>
      </c>
    </row>
    <row r="27" spans="1:8" ht="12.75">
      <c r="A27" s="38" t="s">
        <v>45</v>
      </c>
      <c r="B27" s="38"/>
      <c r="C27" s="2"/>
      <c r="D27" s="38" t="s">
        <v>45</v>
      </c>
      <c r="E27" s="38"/>
      <c r="F27" s="2"/>
      <c r="G27" s="38" t="s">
        <v>45</v>
      </c>
      <c r="H27" s="38"/>
    </row>
    <row r="28" spans="1:8">
      <c r="A28" s="17" t="s">
        <v>46</v>
      </c>
      <c r="D28" s="17" t="s">
        <v>47</v>
      </c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94</v>
      </c>
      <c r="C30" s="26"/>
      <c r="D30" s="6" t="s">
        <v>84</v>
      </c>
      <c r="E30" s="32" t="s">
        <v>95</v>
      </c>
      <c r="F30" s="26"/>
      <c r="G30" s="6" t="s">
        <v>84</v>
      </c>
      <c r="H30" s="32" t="s">
        <v>95</v>
      </c>
    </row>
    <row r="31" spans="1:8">
      <c r="A31" s="1" t="s">
        <v>111</v>
      </c>
      <c r="B31" s="22">
        <v>276.85210000000001</v>
      </c>
      <c r="D31" s="1" t="s">
        <v>136</v>
      </c>
      <c r="E31" s="22">
        <v>27.810651</v>
      </c>
      <c r="G31" s="1" t="s">
        <v>137</v>
      </c>
      <c r="H31" s="22">
        <v>-49.700598999999997</v>
      </c>
    </row>
    <row r="32" spans="1:8">
      <c r="A32" s="1" t="s">
        <v>93</v>
      </c>
      <c r="B32" s="22">
        <v>231.96780000000001</v>
      </c>
      <c r="D32" s="1" t="s">
        <v>138</v>
      </c>
      <c r="E32" s="22">
        <v>24.17154</v>
      </c>
      <c r="G32" s="1" t="s">
        <v>139</v>
      </c>
      <c r="H32" s="22">
        <v>-25.154320999999999</v>
      </c>
    </row>
    <row r="33" spans="1:8">
      <c r="A33" s="1" t="s">
        <v>112</v>
      </c>
      <c r="B33" s="22">
        <v>145.6893</v>
      </c>
      <c r="D33" s="1" t="s">
        <v>140</v>
      </c>
      <c r="E33" s="22">
        <v>15.686275</v>
      </c>
      <c r="G33" s="1" t="s">
        <v>141</v>
      </c>
      <c r="H33" s="22">
        <v>-20.723227000000001</v>
      </c>
    </row>
    <row r="34" spans="1:8">
      <c r="A34" s="1" t="s">
        <v>142</v>
      </c>
      <c r="B34" s="22">
        <v>111.148</v>
      </c>
      <c r="D34" s="1" t="s">
        <v>143</v>
      </c>
      <c r="E34" s="22">
        <v>11.764706</v>
      </c>
      <c r="G34" s="1" t="s">
        <v>144</v>
      </c>
      <c r="H34" s="22">
        <v>-17.297297</v>
      </c>
    </row>
    <row r="35" spans="1:8">
      <c r="A35" s="1" t="s">
        <v>106</v>
      </c>
      <c r="B35" s="22">
        <v>108.3369</v>
      </c>
      <c r="D35" s="1" t="s">
        <v>145</v>
      </c>
      <c r="E35" s="22">
        <v>10</v>
      </c>
      <c r="G35" s="1" t="s">
        <v>146</v>
      </c>
      <c r="H35" s="22">
        <v>-16.228069999999999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52</v>
      </c>
      <c r="B1" s="37"/>
      <c r="C1" s="37"/>
      <c r="D1" s="37"/>
      <c r="E1" s="37"/>
      <c r="F1" s="37"/>
      <c r="G1" s="37"/>
      <c r="H1" s="37"/>
      <c r="I1" s="41"/>
      <c r="J1" s="41"/>
      <c r="K1" s="42">
        <v>44914</v>
      </c>
      <c r="L1" s="42"/>
      <c r="M1" s="42"/>
    </row>
    <row r="3" spans="1:13" ht="12.75">
      <c r="A3" s="38" t="s">
        <v>53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44914</v>
      </c>
      <c r="E6" s="12">
        <v>44911</v>
      </c>
      <c r="F6" s="12">
        <v>44910</v>
      </c>
      <c r="G6" s="13" t="s">
        <v>21</v>
      </c>
      <c r="H6" s="13" t="s">
        <v>22</v>
      </c>
      <c r="L6" s="11" t="s">
        <v>30</v>
      </c>
      <c r="M6" s="33">
        <v>44561</v>
      </c>
    </row>
    <row r="7" spans="1:13">
      <c r="G7" s="11" t="s">
        <v>23</v>
      </c>
      <c r="H7" s="11" t="s">
        <v>23</v>
      </c>
      <c r="J7" s="1" t="s">
        <v>17</v>
      </c>
      <c r="K7" s="15">
        <v>700.71</v>
      </c>
      <c r="L7" s="16">
        <v>1.0142857142858563E-3</v>
      </c>
      <c r="M7" s="16">
        <v>-0.12184026167708939</v>
      </c>
    </row>
    <row r="8" spans="1:13">
      <c r="J8" s="1" t="s">
        <v>18</v>
      </c>
      <c r="K8" s="15">
        <v>921.77</v>
      </c>
      <c r="L8" s="16">
        <v>-2.8235141392067842E-3</v>
      </c>
      <c r="M8" s="16">
        <v>-0.14743287364614266</v>
      </c>
    </row>
    <row r="9" spans="1:13">
      <c r="A9" s="17" t="s">
        <v>3</v>
      </c>
      <c r="D9" s="18">
        <v>2057.2416633299999</v>
      </c>
      <c r="E9" s="18">
        <v>6532.9253551299998</v>
      </c>
      <c r="F9" s="18">
        <v>3161.1099095</v>
      </c>
      <c r="G9" s="18">
        <v>2726.9693871623076</v>
      </c>
      <c r="H9" s="18">
        <v>2611.7799986972736</v>
      </c>
      <c r="J9" s="1" t="s">
        <v>20</v>
      </c>
      <c r="K9" s="15">
        <v>1171.02</v>
      </c>
      <c r="L9" s="16">
        <v>-1.0151764615555781E-3</v>
      </c>
      <c r="M9" s="16">
        <v>-0.15975201986137233</v>
      </c>
    </row>
    <row r="10" spans="1:13">
      <c r="A10" s="5" t="s">
        <v>4</v>
      </c>
      <c r="J10" s="1" t="s">
        <v>19</v>
      </c>
      <c r="K10" s="15">
        <v>956.8</v>
      </c>
      <c r="L10" s="16">
        <v>1.5282517218999647E-3</v>
      </c>
      <c r="M10" s="16">
        <v>-0.13878612768791798</v>
      </c>
    </row>
    <row r="11" spans="1:13">
      <c r="A11" s="17" t="s">
        <v>5</v>
      </c>
      <c r="D11" s="18">
        <v>1940.49981379</v>
      </c>
      <c r="E11" s="18">
        <v>6392.1251409099996</v>
      </c>
      <c r="F11" s="18">
        <v>3049.3370603600001</v>
      </c>
      <c r="G11" s="18">
        <v>2635.7787148392308</v>
      </c>
      <c r="H11" s="18">
        <v>2529.8614581040911</v>
      </c>
      <c r="K11" s="15"/>
      <c r="L11" s="16"/>
      <c r="M11" s="16"/>
    </row>
    <row r="12" spans="1:13">
      <c r="A12" s="1" t="s">
        <v>54</v>
      </c>
      <c r="D12" s="20">
        <v>1693.4150982000001</v>
      </c>
      <c r="E12" s="20">
        <v>5769.7925315900002</v>
      </c>
      <c r="F12" s="20">
        <v>2788.7303784300002</v>
      </c>
      <c r="G12" s="20">
        <v>2366.6961847738462</v>
      </c>
      <c r="H12" s="20">
        <v>2238.6598091704541</v>
      </c>
      <c r="K12" s="15"/>
      <c r="L12" s="16"/>
      <c r="M12" s="16"/>
    </row>
    <row r="13" spans="1:13">
      <c r="A13" s="1" t="s">
        <v>55</v>
      </c>
      <c r="D13" s="20">
        <v>218.81166579000001</v>
      </c>
      <c r="E13" s="20">
        <v>549.86235044</v>
      </c>
      <c r="F13" s="20">
        <v>200.75181846000001</v>
      </c>
      <c r="G13" s="20">
        <v>212.69571185384618</v>
      </c>
      <c r="H13" s="20">
        <v>242.51320488590909</v>
      </c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109.87253373999999</v>
      </c>
      <c r="E15" s="18">
        <v>129.50021902</v>
      </c>
      <c r="F15" s="18">
        <v>104.04681531</v>
      </c>
      <c r="G15" s="18">
        <v>83.86294222615382</v>
      </c>
      <c r="H15" s="18">
        <v>73.058082586363625</v>
      </c>
    </row>
    <row r="16" spans="1:13">
      <c r="A16" s="17" t="s">
        <v>9</v>
      </c>
      <c r="D16" s="18">
        <v>0</v>
      </c>
      <c r="E16" s="18">
        <v>7.1219669999999999E-2</v>
      </c>
      <c r="F16" s="18">
        <v>3.8760370000000002E-2</v>
      </c>
      <c r="G16" s="18">
        <v>5.9478094615384607E-2</v>
      </c>
      <c r="H16" s="18">
        <v>4.8815176818181809E-2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6.8693157999999999</v>
      </c>
      <c r="E19" s="18">
        <v>11.22877553</v>
      </c>
      <c r="F19" s="18">
        <v>7.6872734600000001</v>
      </c>
      <c r="G19" s="18">
        <v>7.2682520023076913</v>
      </c>
      <c r="H19" s="18">
        <v>8.8116428299999985</v>
      </c>
    </row>
    <row r="20" spans="1:8">
      <c r="A20" s="1" t="s">
        <v>12</v>
      </c>
      <c r="D20" s="20">
        <v>1.79432708</v>
      </c>
      <c r="E20" s="20">
        <v>2.6525337100000002</v>
      </c>
      <c r="F20" s="20">
        <v>1.28090832</v>
      </c>
      <c r="G20" s="20">
        <v>1.5312725492307693</v>
      </c>
      <c r="H20" s="20">
        <v>1.8285348045454548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484468</v>
      </c>
      <c r="E22" s="21">
        <v>844052</v>
      </c>
      <c r="F22" s="21">
        <v>703558</v>
      </c>
      <c r="G22" s="21">
        <v>591128.61538461538</v>
      </c>
      <c r="H22" s="21">
        <v>647745.36363636365</v>
      </c>
    </row>
    <row r="23" spans="1:8">
      <c r="A23" s="5" t="s">
        <v>14</v>
      </c>
    </row>
    <row r="27" spans="1:8" ht="12.75">
      <c r="A27" s="38" t="s">
        <v>56</v>
      </c>
      <c r="B27" s="38"/>
      <c r="C27" s="2"/>
      <c r="D27" s="38" t="s">
        <v>56</v>
      </c>
      <c r="E27" s="38"/>
      <c r="F27" s="2"/>
      <c r="G27" s="38" t="s">
        <v>56</v>
      </c>
      <c r="H27" s="38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94</v>
      </c>
      <c r="C30" s="26"/>
      <c r="D30" s="6" t="s">
        <v>84</v>
      </c>
      <c r="E30" s="32" t="s">
        <v>95</v>
      </c>
      <c r="F30" s="26"/>
      <c r="G30" s="6" t="s">
        <v>84</v>
      </c>
      <c r="H30" s="32" t="s">
        <v>95</v>
      </c>
    </row>
    <row r="31" spans="1:8">
      <c r="A31" s="1" t="s">
        <v>32</v>
      </c>
      <c r="B31" s="22">
        <v>339.56290000000001</v>
      </c>
      <c r="D31" s="1" t="s">
        <v>147</v>
      </c>
      <c r="E31" s="22">
        <v>5.7692310000000004</v>
      </c>
      <c r="G31" s="1" t="s">
        <v>133</v>
      </c>
      <c r="H31" s="22">
        <v>-23.032491</v>
      </c>
    </row>
    <row r="32" spans="1:8">
      <c r="A32" s="1" t="s">
        <v>116</v>
      </c>
      <c r="B32" s="22">
        <v>336.48480000000001</v>
      </c>
      <c r="D32" s="1" t="s">
        <v>117</v>
      </c>
      <c r="E32" s="22">
        <v>5.228758</v>
      </c>
      <c r="G32" s="1" t="s">
        <v>148</v>
      </c>
      <c r="H32" s="22">
        <v>-15.048544</v>
      </c>
    </row>
    <row r="33" spans="1:8">
      <c r="A33" s="1" t="s">
        <v>107</v>
      </c>
      <c r="B33" s="22">
        <v>103.53149999999999</v>
      </c>
      <c r="D33" s="1" t="s">
        <v>149</v>
      </c>
      <c r="E33" s="22">
        <v>3.0054639999999999</v>
      </c>
      <c r="G33" s="1" t="s">
        <v>150</v>
      </c>
      <c r="H33" s="22">
        <v>-4.9222799999999998</v>
      </c>
    </row>
    <row r="34" spans="1:8">
      <c r="A34" s="1" t="s">
        <v>151</v>
      </c>
      <c r="B34" s="22">
        <v>93.731200000000001</v>
      </c>
      <c r="D34" s="1" t="s">
        <v>134</v>
      </c>
      <c r="E34" s="22">
        <v>2.9975779999999999</v>
      </c>
      <c r="G34" s="1" t="s">
        <v>152</v>
      </c>
      <c r="H34" s="22">
        <v>-3.225806</v>
      </c>
    </row>
    <row r="35" spans="1:8">
      <c r="A35" s="1" t="s">
        <v>153</v>
      </c>
      <c r="B35" s="22">
        <v>84.300399999999996</v>
      </c>
      <c r="D35" s="1" t="s">
        <v>154</v>
      </c>
      <c r="E35" s="22">
        <v>2.9069769999999999</v>
      </c>
      <c r="G35" s="1" t="s">
        <v>155</v>
      </c>
      <c r="H35" s="22">
        <v>-3.125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69</v>
      </c>
      <c r="B1" s="37"/>
      <c r="C1" s="37"/>
      <c r="D1" s="37"/>
      <c r="E1" s="37"/>
      <c r="F1" s="37"/>
      <c r="G1" s="37"/>
      <c r="H1" s="37"/>
      <c r="I1" s="41"/>
      <c r="J1" s="41"/>
      <c r="K1" s="42">
        <v>44914</v>
      </c>
      <c r="L1" s="42"/>
      <c r="M1" s="42"/>
    </row>
    <row r="3" spans="1:13" ht="12.75">
      <c r="A3" s="38" t="s">
        <v>70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44914</v>
      </c>
      <c r="E6" s="12">
        <v>44911</v>
      </c>
      <c r="F6" s="12">
        <v>44910</v>
      </c>
      <c r="G6" s="13" t="s">
        <v>21</v>
      </c>
      <c r="H6" s="13" t="s">
        <v>22</v>
      </c>
      <c r="L6" s="11" t="s">
        <v>30</v>
      </c>
      <c r="M6" s="33">
        <v>44561</v>
      </c>
    </row>
    <row r="7" spans="1:13">
      <c r="G7" s="11" t="s">
        <v>23</v>
      </c>
      <c r="H7" s="11" t="s">
        <v>23</v>
      </c>
      <c r="J7" s="1" t="s">
        <v>16</v>
      </c>
      <c r="K7" s="15">
        <v>3671.3</v>
      </c>
      <c r="L7" s="16">
        <v>3.5947131746920657E-3</v>
      </c>
      <c r="M7" s="16">
        <v>-0.14821989953945902</v>
      </c>
    </row>
    <row r="8" spans="1:13">
      <c r="J8" s="1" t="s">
        <v>62</v>
      </c>
      <c r="K8" s="15">
        <v>6319.69</v>
      </c>
      <c r="L8" s="16">
        <v>1.8325557653375846E-3</v>
      </c>
      <c r="M8" s="16">
        <v>-0.11941683584818119</v>
      </c>
    </row>
    <row r="9" spans="1:13">
      <c r="A9" s="17" t="s">
        <v>3</v>
      </c>
      <c r="D9" s="18">
        <v>296.03777826999999</v>
      </c>
      <c r="E9" s="18">
        <v>904.96132721000004</v>
      </c>
      <c r="F9" s="18">
        <v>481.43885166000001</v>
      </c>
      <c r="G9" s="18">
        <v>428.40343947461548</v>
      </c>
      <c r="H9" s="18">
        <v>369.74726345363638</v>
      </c>
      <c r="J9" s="1" t="s">
        <v>63</v>
      </c>
      <c r="K9" s="15">
        <v>11320</v>
      </c>
      <c r="L9" s="16">
        <v>-5.6000878445151558E-3</v>
      </c>
      <c r="M9" s="16">
        <v>-0.23698647403495976</v>
      </c>
    </row>
    <row r="10" spans="1:13">
      <c r="A10" s="5" t="s">
        <v>4</v>
      </c>
      <c r="J10" s="1" t="s">
        <v>64</v>
      </c>
      <c r="K10" s="15">
        <v>9545</v>
      </c>
      <c r="L10" s="16">
        <v>1.8325821775608819E-3</v>
      </c>
      <c r="M10" s="16">
        <v>-0.10321105873709202</v>
      </c>
    </row>
    <row r="11" spans="1:13">
      <c r="A11" s="17" t="s">
        <v>5</v>
      </c>
      <c r="D11" s="18">
        <v>295.82013539000002</v>
      </c>
      <c r="E11" s="18">
        <v>904.29350806000002</v>
      </c>
      <c r="F11" s="18">
        <v>480.98052067999998</v>
      </c>
      <c r="G11" s="18">
        <v>428.11374540230776</v>
      </c>
      <c r="H11" s="18">
        <v>369.45242183045463</v>
      </c>
      <c r="J11" s="1" t="s">
        <v>65</v>
      </c>
      <c r="K11" s="15">
        <v>16205.54</v>
      </c>
      <c r="L11" s="16">
        <v>-5.5998723675813045E-3</v>
      </c>
      <c r="M11" s="16">
        <v>-0.21788085351186581</v>
      </c>
    </row>
    <row r="12" spans="1:13">
      <c r="A12" s="1" t="s">
        <v>57</v>
      </c>
      <c r="D12" s="20">
        <v>269.74016304000003</v>
      </c>
      <c r="E12" s="20">
        <v>827.47936707999997</v>
      </c>
      <c r="F12" s="20">
        <v>464.31908369000001</v>
      </c>
      <c r="G12" s="20">
        <v>390.9290342384615</v>
      </c>
      <c r="H12" s="20">
        <v>339.91990444409095</v>
      </c>
      <c r="J12" s="1" t="s">
        <v>66</v>
      </c>
      <c r="K12" s="15">
        <v>12207.57</v>
      </c>
      <c r="L12" s="16">
        <v>6.2488872183426025E-3</v>
      </c>
      <c r="M12" s="16">
        <v>-3.8627160369379299E-2</v>
      </c>
    </row>
    <row r="13" spans="1:13">
      <c r="A13" s="1" t="s">
        <v>58</v>
      </c>
      <c r="D13" s="20">
        <v>863.93926410999995</v>
      </c>
      <c r="E13" s="20">
        <v>4364.5443922000004</v>
      </c>
      <c r="F13" s="20">
        <v>1383.80362285</v>
      </c>
      <c r="G13" s="20">
        <v>1347.2668483884613</v>
      </c>
      <c r="H13" s="20">
        <v>1139.0099205422725</v>
      </c>
      <c r="J13" s="1" t="s">
        <v>67</v>
      </c>
      <c r="K13" s="15">
        <v>48427.38</v>
      </c>
      <c r="L13" s="16">
        <v>6.2491389902015193E-3</v>
      </c>
      <c r="M13" s="16">
        <v>-1.1670591558275656E-2</v>
      </c>
    </row>
    <row r="14" spans="1:13">
      <c r="D14" s="20"/>
      <c r="E14" s="20"/>
      <c r="F14" s="20"/>
      <c r="G14" s="20"/>
      <c r="H14" s="20"/>
      <c r="J14" s="1" t="s">
        <v>68</v>
      </c>
      <c r="K14" s="15">
        <v>44934.59</v>
      </c>
      <c r="L14" s="16">
        <v>6.2917603133809674E-3</v>
      </c>
      <c r="M14" s="16">
        <v>-1.1586115754253501E-2</v>
      </c>
    </row>
    <row r="15" spans="1:13">
      <c r="A15" s="17" t="s">
        <v>8</v>
      </c>
      <c r="D15" s="18">
        <v>2.055038E-2</v>
      </c>
      <c r="E15" s="18">
        <v>6.7449850000000006E-2</v>
      </c>
      <c r="F15" s="18">
        <v>0.13302298000000001</v>
      </c>
      <c r="G15" s="18">
        <v>7.3108452307692307E-2</v>
      </c>
      <c r="H15" s="18">
        <v>0.13613739409090911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1.5507692307692307E-2</v>
      </c>
      <c r="H17" s="18">
        <v>9.139545454545454E-3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0.1970925</v>
      </c>
      <c r="E19" s="18">
        <v>0.60036929999999999</v>
      </c>
      <c r="F19" s="18">
        <v>0.32530799999999999</v>
      </c>
      <c r="G19" s="18">
        <v>0.2010779276923077</v>
      </c>
      <c r="H19" s="18">
        <v>0.14956468363636363</v>
      </c>
    </row>
    <row r="20" spans="1:8">
      <c r="A20" s="1" t="s">
        <v>12</v>
      </c>
      <c r="D20" s="20">
        <v>1.968E-2</v>
      </c>
      <c r="E20" s="20">
        <v>0.37960929999999998</v>
      </c>
      <c r="F20" s="20">
        <v>0.19619</v>
      </c>
      <c r="G20" s="20">
        <v>9.2327007692307672E-2</v>
      </c>
      <c r="H20" s="20">
        <v>2.6715556363636362E-2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99500</v>
      </c>
      <c r="E22" s="21">
        <v>160164</v>
      </c>
      <c r="F22" s="21">
        <v>140066</v>
      </c>
      <c r="G22" s="21">
        <v>134475.84615384616</v>
      </c>
      <c r="H22" s="21">
        <v>131016.63636363637</v>
      </c>
    </row>
    <row r="23" spans="1:8">
      <c r="A23" s="5" t="s">
        <v>14</v>
      </c>
    </row>
    <row r="27" spans="1:8" ht="12.75">
      <c r="A27" s="38" t="s">
        <v>59</v>
      </c>
      <c r="B27" s="38"/>
      <c r="C27" s="2"/>
      <c r="D27" s="38" t="s">
        <v>59</v>
      </c>
      <c r="E27" s="38"/>
      <c r="F27" s="2"/>
      <c r="G27" s="38" t="s">
        <v>59</v>
      </c>
      <c r="H27" s="38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94</v>
      </c>
      <c r="C30" s="26"/>
      <c r="D30" s="6" t="s">
        <v>84</v>
      </c>
      <c r="E30" s="32" t="s">
        <v>95</v>
      </c>
      <c r="F30" s="26"/>
      <c r="G30" s="6" t="s">
        <v>84</v>
      </c>
      <c r="H30" s="32" t="s">
        <v>95</v>
      </c>
    </row>
    <row r="31" spans="1:8">
      <c r="A31" s="1" t="s">
        <v>60</v>
      </c>
      <c r="B31" s="22">
        <v>63.6753</v>
      </c>
      <c r="D31" s="1" t="s">
        <v>156</v>
      </c>
      <c r="E31" s="22">
        <v>18.644068000000001</v>
      </c>
      <c r="G31" s="1" t="s">
        <v>157</v>
      </c>
      <c r="H31" s="22">
        <v>-5.1878349999999998</v>
      </c>
    </row>
    <row r="32" spans="1:8">
      <c r="A32" s="1" t="s">
        <v>61</v>
      </c>
      <c r="B32" s="22">
        <v>40.764299999999999</v>
      </c>
      <c r="D32" s="1" t="s">
        <v>158</v>
      </c>
      <c r="E32" s="22">
        <v>5.859375</v>
      </c>
      <c r="G32" s="1" t="s">
        <v>159</v>
      </c>
      <c r="H32" s="22">
        <v>-4.4031310000000001</v>
      </c>
    </row>
    <row r="33" spans="1:8">
      <c r="A33" s="1" t="s">
        <v>113</v>
      </c>
      <c r="B33" s="22">
        <v>23.396999999999998</v>
      </c>
      <c r="D33" s="1" t="s">
        <v>160</v>
      </c>
      <c r="E33" s="22">
        <v>5.6</v>
      </c>
      <c r="G33" s="1" t="s">
        <v>161</v>
      </c>
      <c r="H33" s="22">
        <v>-4.3478260000000004</v>
      </c>
    </row>
    <row r="34" spans="1:8">
      <c r="A34" s="1" t="s">
        <v>121</v>
      </c>
      <c r="B34" s="22">
        <v>15.6729</v>
      </c>
      <c r="D34" s="1" t="s">
        <v>162</v>
      </c>
      <c r="E34" s="22">
        <v>5.3805769999999997</v>
      </c>
      <c r="G34" s="1" t="s">
        <v>163</v>
      </c>
      <c r="H34" s="22">
        <v>-4.0546800000000003</v>
      </c>
    </row>
    <row r="35" spans="1:8">
      <c r="A35" s="1" t="s">
        <v>164</v>
      </c>
      <c r="B35" s="22">
        <v>14.4964</v>
      </c>
      <c r="D35" s="1" t="s">
        <v>165</v>
      </c>
      <c r="E35" s="22">
        <v>3.4090910000000001</v>
      </c>
      <c r="G35" s="1" t="s">
        <v>166</v>
      </c>
      <c r="H35" s="22">
        <v>-3.1690140000000002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39"/>
  <sheetViews>
    <sheetView showGridLines="0" zoomScaleNormal="10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" width="9.33203125" style="1"/>
    <col min="17" max="17" width="11.33203125" style="1" bestFit="1" customWidth="1"/>
    <col min="18" max="16384" width="9.33203125" style="1"/>
  </cols>
  <sheetData>
    <row r="1" spans="1:17" s="4" customFormat="1" ht="14.25">
      <c r="A1" s="37" t="s">
        <v>75</v>
      </c>
      <c r="B1" s="37"/>
      <c r="C1" s="37"/>
      <c r="D1" s="37"/>
      <c r="E1" s="37"/>
      <c r="F1" s="37"/>
      <c r="G1" s="37"/>
      <c r="H1" s="37"/>
      <c r="I1" s="41"/>
      <c r="J1" s="41"/>
      <c r="K1" s="42">
        <v>44914</v>
      </c>
      <c r="L1" s="42"/>
      <c r="M1" s="42"/>
    </row>
    <row r="3" spans="1:17" ht="12.75">
      <c r="A3" s="38" t="s">
        <v>76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7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7">
      <c r="K5" s="11" t="s">
        <v>28</v>
      </c>
      <c r="L5" s="11" t="s">
        <v>29</v>
      </c>
      <c r="M5" s="11" t="s">
        <v>29</v>
      </c>
    </row>
    <row r="6" spans="1:17" ht="21">
      <c r="D6" s="12">
        <v>44914</v>
      </c>
      <c r="E6" s="12">
        <v>44911</v>
      </c>
      <c r="F6" s="12">
        <v>44910</v>
      </c>
      <c r="G6" s="13" t="s">
        <v>21</v>
      </c>
      <c r="H6" s="13" t="s">
        <v>22</v>
      </c>
      <c r="L6" s="11" t="s">
        <v>30</v>
      </c>
      <c r="M6" s="33">
        <v>44561</v>
      </c>
    </row>
    <row r="7" spans="1:17">
      <c r="G7" s="11" t="s">
        <v>23</v>
      </c>
      <c r="H7" s="11" t="s">
        <v>23</v>
      </c>
      <c r="J7" s="1" t="s">
        <v>88</v>
      </c>
      <c r="K7" s="15">
        <v>7135.39</v>
      </c>
      <c r="L7" s="16">
        <v>7.1861308098830623E-3</v>
      </c>
      <c r="M7" s="16">
        <v>-0.15502716554641349</v>
      </c>
    </row>
    <row r="8" spans="1:17">
      <c r="J8" s="1" t="s">
        <v>89</v>
      </c>
      <c r="K8" s="15">
        <v>308.17</v>
      </c>
      <c r="L8" s="16">
        <v>1.0069512115897794E-3</v>
      </c>
      <c r="M8" s="16">
        <v>0.58957033063392994</v>
      </c>
    </row>
    <row r="9" spans="1:17">
      <c r="A9" s="17" t="s">
        <v>3</v>
      </c>
      <c r="D9" s="18">
        <v>176.74484580999999</v>
      </c>
      <c r="E9" s="18">
        <v>614.94999914000005</v>
      </c>
      <c r="F9" s="18">
        <v>263.53912084000001</v>
      </c>
      <c r="G9" s="18">
        <v>273.41554855923073</v>
      </c>
      <c r="H9" s="18">
        <v>319.61117181636359</v>
      </c>
      <c r="J9" s="1" t="s">
        <v>90</v>
      </c>
      <c r="K9" s="15">
        <v>1222.43</v>
      </c>
      <c r="L9" s="16">
        <v>7.0933087278179929E-3</v>
      </c>
      <c r="M9" s="16">
        <v>-0.17048592968575049</v>
      </c>
    </row>
    <row r="10" spans="1:17">
      <c r="A10" s="5" t="s">
        <v>4</v>
      </c>
      <c r="J10" s="1" t="s">
        <v>91</v>
      </c>
      <c r="K10" s="15">
        <v>1628.96</v>
      </c>
      <c r="L10" s="16">
        <v>5.3508939757698215E-3</v>
      </c>
      <c r="M10" s="16">
        <v>-8.6296352387522979E-2</v>
      </c>
    </row>
    <row r="11" spans="1:17">
      <c r="A11" s="17" t="s">
        <v>5</v>
      </c>
      <c r="D11" s="18">
        <v>176.74484580999999</v>
      </c>
      <c r="E11" s="18">
        <v>614.94999914000005</v>
      </c>
      <c r="F11" s="18">
        <v>263.53912084000001</v>
      </c>
      <c r="G11" s="18">
        <v>273.41554855923073</v>
      </c>
      <c r="H11" s="18">
        <v>319.61117181636359</v>
      </c>
      <c r="J11" s="1" t="s">
        <v>92</v>
      </c>
      <c r="K11" s="15">
        <v>2242.5500000000002</v>
      </c>
      <c r="L11" s="16">
        <v>4.677188848219771E-3</v>
      </c>
      <c r="M11" s="16">
        <v>-0.26523878797410283</v>
      </c>
    </row>
    <row r="12" spans="1:17">
      <c r="A12" s="1" t="s">
        <v>86</v>
      </c>
      <c r="D12" s="20">
        <v>174.76285970000001</v>
      </c>
      <c r="E12" s="20">
        <v>610.59270136999999</v>
      </c>
      <c r="F12" s="20">
        <v>261.50157768999998</v>
      </c>
      <c r="G12" s="20">
        <v>270.66714452000002</v>
      </c>
      <c r="H12" s="20">
        <v>316.28901792181819</v>
      </c>
      <c r="K12" s="15"/>
      <c r="L12" s="16"/>
      <c r="M12" s="16"/>
      <c r="Q12" s="18"/>
    </row>
    <row r="13" spans="1:17">
      <c r="A13" s="1" t="s">
        <v>87</v>
      </c>
      <c r="D13" s="20">
        <v>1.98198611</v>
      </c>
      <c r="E13" s="20">
        <v>4.3572977699999997</v>
      </c>
      <c r="F13" s="20">
        <v>2.0375431499999999</v>
      </c>
      <c r="G13" s="20">
        <v>2.74840403923077</v>
      </c>
      <c r="H13" s="20">
        <v>3.3221538945454552</v>
      </c>
      <c r="K13" s="15"/>
      <c r="L13" s="16"/>
      <c r="M13" s="16"/>
    </row>
    <row r="14" spans="1:17">
      <c r="A14" s="17" t="s">
        <v>8</v>
      </c>
      <c r="D14" s="18">
        <v>0</v>
      </c>
      <c r="E14" s="18">
        <v>0</v>
      </c>
      <c r="F14" s="18">
        <v>0</v>
      </c>
      <c r="G14" s="34">
        <v>0</v>
      </c>
      <c r="H14" s="34">
        <v>0</v>
      </c>
      <c r="K14" s="15"/>
      <c r="L14" s="16"/>
      <c r="M14" s="16"/>
    </row>
    <row r="15" spans="1:17">
      <c r="A15" s="17" t="s">
        <v>9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  <c r="K15" s="15"/>
      <c r="L15" s="16"/>
      <c r="M15" s="16"/>
    </row>
    <row r="16" spans="1:17">
      <c r="A16" s="17" t="s">
        <v>10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  <c r="K16" s="15"/>
      <c r="L16" s="16"/>
      <c r="M16" s="16"/>
    </row>
    <row r="17" spans="1:13">
      <c r="A17" s="17"/>
      <c r="D17" s="18"/>
      <c r="E17" s="18"/>
      <c r="F17" s="18"/>
      <c r="G17" s="18"/>
      <c r="H17" s="18"/>
      <c r="K17" s="15"/>
      <c r="L17" s="16"/>
      <c r="M17" s="16"/>
    </row>
    <row r="18" spans="1:13">
      <c r="A18" s="17"/>
      <c r="D18" s="18"/>
      <c r="E18" s="18"/>
      <c r="F18" s="18"/>
      <c r="G18" s="18"/>
      <c r="H18" s="18"/>
      <c r="K18" s="15"/>
      <c r="L18" s="16"/>
      <c r="M18" s="16"/>
    </row>
    <row r="19" spans="1:13">
      <c r="D19" s="20"/>
      <c r="E19" s="20"/>
      <c r="F19" s="20"/>
      <c r="G19" s="20"/>
      <c r="H19" s="20"/>
      <c r="K19" s="15"/>
      <c r="L19" s="16"/>
      <c r="M19" s="16"/>
    </row>
    <row r="20" spans="1:13">
      <c r="A20" s="17" t="s">
        <v>13</v>
      </c>
      <c r="D20" s="21">
        <v>38800</v>
      </c>
      <c r="E20" s="21">
        <v>86324</v>
      </c>
      <c r="F20" s="21">
        <v>55042</v>
      </c>
      <c r="G20" s="21">
        <v>55819.692307692305</v>
      </c>
      <c r="H20" s="21">
        <v>64659.272727272728</v>
      </c>
      <c r="K20" s="15"/>
      <c r="L20" s="16"/>
      <c r="M20" s="16"/>
    </row>
    <row r="21" spans="1:13">
      <c r="A21" s="5" t="s">
        <v>14</v>
      </c>
      <c r="D21" s="20"/>
      <c r="E21" s="20"/>
      <c r="F21" s="20"/>
      <c r="G21" s="20"/>
      <c r="H21" s="20"/>
    </row>
    <row r="22" spans="1:13">
      <c r="A22" s="17"/>
      <c r="D22" s="21"/>
      <c r="E22" s="21"/>
      <c r="F22" s="21"/>
      <c r="G22" s="21"/>
      <c r="H22" s="21"/>
    </row>
    <row r="23" spans="1:13">
      <c r="A23" s="5"/>
    </row>
    <row r="24" spans="1:13">
      <c r="A24" s="6" t="s">
        <v>71</v>
      </c>
      <c r="B24" s="6"/>
      <c r="C24" s="6"/>
      <c r="D24" s="35">
        <v>0</v>
      </c>
      <c r="E24" s="35">
        <v>0</v>
      </c>
      <c r="F24" s="35">
        <v>0</v>
      </c>
      <c r="G24" s="35"/>
      <c r="H24" s="35"/>
    </row>
    <row r="25" spans="1:13">
      <c r="A25" s="6" t="s">
        <v>72</v>
      </c>
      <c r="B25" s="6"/>
      <c r="C25" s="6"/>
      <c r="D25" s="36">
        <v>0</v>
      </c>
      <c r="E25" s="36">
        <v>0</v>
      </c>
      <c r="F25" s="36">
        <v>0</v>
      </c>
      <c r="G25" s="36"/>
      <c r="H25" s="36"/>
    </row>
    <row r="26" spans="1:13">
      <c r="A26" s="6" t="s">
        <v>73</v>
      </c>
      <c r="B26" s="6"/>
      <c r="C26" s="6"/>
      <c r="D26" s="6"/>
      <c r="E26" s="6"/>
      <c r="F26" s="6"/>
      <c r="G26" s="6"/>
      <c r="H26" s="6"/>
    </row>
    <row r="27" spans="1:13" ht="12.75">
      <c r="A27" s="2"/>
      <c r="B27" s="2"/>
      <c r="C27" s="2"/>
      <c r="D27" s="2"/>
      <c r="E27" s="2"/>
      <c r="F27" s="2"/>
      <c r="G27" s="2"/>
      <c r="H27" s="2"/>
    </row>
    <row r="28" spans="1:13" ht="11.25">
      <c r="B28" s="8"/>
      <c r="F28" s="8"/>
    </row>
    <row r="31" spans="1:13" ht="12.75">
      <c r="A31" s="38" t="s">
        <v>74</v>
      </c>
      <c r="B31" s="38"/>
      <c r="C31" s="2"/>
      <c r="D31" s="38" t="s">
        <v>74</v>
      </c>
      <c r="E31" s="38"/>
      <c r="F31" s="2"/>
      <c r="G31" s="38" t="s">
        <v>74</v>
      </c>
      <c r="H31" s="38"/>
    </row>
    <row r="32" spans="1:13" ht="11.25">
      <c r="A32" s="40" t="s">
        <v>46</v>
      </c>
      <c r="B32" s="8"/>
      <c r="C32" s="8"/>
      <c r="D32" s="40" t="s">
        <v>47</v>
      </c>
      <c r="E32" s="8"/>
      <c r="F32" s="8"/>
      <c r="G32" s="40" t="s">
        <v>48</v>
      </c>
      <c r="H32" s="8"/>
    </row>
    <row r="33" spans="1:8">
      <c r="A33" s="6"/>
      <c r="B33" s="31" t="s">
        <v>49</v>
      </c>
      <c r="C33" s="26"/>
      <c r="D33" s="6" t="s">
        <v>50</v>
      </c>
      <c r="E33" s="31" t="s">
        <v>51</v>
      </c>
      <c r="F33" s="26"/>
      <c r="G33" s="6" t="s">
        <v>50</v>
      </c>
      <c r="H33" s="31" t="s">
        <v>51</v>
      </c>
    </row>
    <row r="34" spans="1:8">
      <c r="A34" s="6" t="s">
        <v>84</v>
      </c>
      <c r="B34" s="32" t="s">
        <v>94</v>
      </c>
      <c r="C34" s="26"/>
      <c r="D34" s="6" t="s">
        <v>84</v>
      </c>
      <c r="E34" s="32" t="s">
        <v>95</v>
      </c>
      <c r="F34" s="26"/>
      <c r="G34" s="6" t="s">
        <v>84</v>
      </c>
      <c r="H34" s="32" t="s">
        <v>95</v>
      </c>
    </row>
    <row r="35" spans="1:8">
      <c r="A35" s="1" t="s">
        <v>85</v>
      </c>
      <c r="B35" s="22">
        <v>50.838099999999997</v>
      </c>
      <c r="D35" s="1" t="s">
        <v>122</v>
      </c>
      <c r="E35" s="22">
        <v>9.0909089999999999</v>
      </c>
      <c r="G35" s="1" t="s">
        <v>123</v>
      </c>
      <c r="H35" s="22">
        <v>-9.0909089999999999</v>
      </c>
    </row>
    <row r="36" spans="1:8">
      <c r="A36" s="1" t="s">
        <v>124</v>
      </c>
      <c r="B36" s="22">
        <v>22.110600000000002</v>
      </c>
      <c r="D36" s="1" t="s">
        <v>167</v>
      </c>
      <c r="E36" s="22">
        <v>8.3333329999999997</v>
      </c>
      <c r="G36" s="1" t="s">
        <v>168</v>
      </c>
      <c r="H36" s="22">
        <v>-6.6666670000000003</v>
      </c>
    </row>
    <row r="37" spans="1:8">
      <c r="A37" s="1" t="s">
        <v>119</v>
      </c>
      <c r="B37" s="22">
        <v>21.819500000000001</v>
      </c>
      <c r="D37" s="1" t="s">
        <v>125</v>
      </c>
      <c r="E37" s="22">
        <v>6.8702290000000001</v>
      </c>
      <c r="G37" s="1" t="s">
        <v>114</v>
      </c>
      <c r="H37" s="22">
        <v>-4.0816330000000001</v>
      </c>
    </row>
    <row r="38" spans="1:8">
      <c r="A38" s="1" t="s">
        <v>97</v>
      </c>
      <c r="B38" s="22">
        <v>17.104700000000001</v>
      </c>
      <c r="D38" s="1" t="s">
        <v>169</v>
      </c>
      <c r="E38" s="22">
        <v>4.1666670000000003</v>
      </c>
      <c r="G38" s="1" t="s">
        <v>170</v>
      </c>
      <c r="H38" s="22">
        <v>-2.9605260000000002</v>
      </c>
    </row>
    <row r="39" spans="1:8">
      <c r="A39" s="1" t="s">
        <v>171</v>
      </c>
      <c r="B39" s="22">
        <v>12.354200000000001</v>
      </c>
      <c r="D39" s="1" t="s">
        <v>172</v>
      </c>
      <c r="E39" s="22">
        <v>3.1063320000000001</v>
      </c>
      <c r="G39" s="1" t="s">
        <v>118</v>
      </c>
      <c r="H39" s="22">
        <v>-1.4634149999999999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82</v>
      </c>
      <c r="B1" s="37"/>
      <c r="C1" s="37"/>
      <c r="D1" s="37"/>
      <c r="E1" s="37"/>
      <c r="F1" s="37"/>
      <c r="G1" s="37"/>
      <c r="H1" s="37"/>
      <c r="I1" s="41"/>
      <c r="J1" s="41"/>
      <c r="K1" s="42">
        <v>44914</v>
      </c>
      <c r="L1" s="42"/>
      <c r="M1" s="42"/>
    </row>
    <row r="3" spans="1:13" ht="12.75">
      <c r="A3" s="38" t="s">
        <v>83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44914</v>
      </c>
      <c r="E6" s="12">
        <v>44911</v>
      </c>
      <c r="F6" s="12">
        <v>44910</v>
      </c>
      <c r="G6" s="13" t="s">
        <v>21</v>
      </c>
      <c r="H6" s="13" t="s">
        <v>22</v>
      </c>
      <c r="L6" s="11" t="s">
        <v>30</v>
      </c>
      <c r="M6" s="33">
        <v>44561</v>
      </c>
    </row>
    <row r="7" spans="1:13">
      <c r="G7" s="11" t="s">
        <v>23</v>
      </c>
      <c r="H7" s="11" t="s">
        <v>23</v>
      </c>
      <c r="J7" s="1" t="s">
        <v>130</v>
      </c>
      <c r="K7" s="15">
        <v>5705.3</v>
      </c>
      <c r="L7" s="16">
        <v>2.8017211074709003E-3</v>
      </c>
      <c r="M7" s="16">
        <v>2.4386477732212031E-2</v>
      </c>
    </row>
    <row r="8" spans="1:13">
      <c r="J8" s="1" t="s">
        <v>81</v>
      </c>
      <c r="K8" s="15">
        <v>4430.71</v>
      </c>
      <c r="L8" s="16">
        <v>5.1542766657819428E-3</v>
      </c>
      <c r="M8" s="16">
        <v>5.8919549350171296E-2</v>
      </c>
    </row>
    <row r="9" spans="1:13">
      <c r="A9" s="17" t="s">
        <v>3</v>
      </c>
      <c r="D9" s="18">
        <v>91.310462110000003</v>
      </c>
      <c r="E9" s="18">
        <v>215.68207719</v>
      </c>
      <c r="F9" s="18">
        <v>136.75292182999999</v>
      </c>
      <c r="G9" s="18">
        <v>120.50045846923075</v>
      </c>
      <c r="H9" s="18">
        <v>122.87322413181818</v>
      </c>
      <c r="J9" s="1" t="s">
        <v>131</v>
      </c>
      <c r="K9" s="15">
        <v>15654.59</v>
      </c>
      <c r="L9" s="16">
        <v>2.8025397736444191E-3</v>
      </c>
      <c r="M9" s="16">
        <v>6.7048964891090579E-2</v>
      </c>
    </row>
    <row r="10" spans="1:13">
      <c r="A10" s="5" t="s">
        <v>4</v>
      </c>
      <c r="K10" s="15"/>
      <c r="L10" s="16"/>
      <c r="M10" s="16"/>
    </row>
    <row r="11" spans="1:13">
      <c r="A11" s="17" t="s">
        <v>5</v>
      </c>
      <c r="D11" s="18">
        <v>90.621904610000001</v>
      </c>
      <c r="E11" s="18">
        <v>215.34943645999999</v>
      </c>
      <c r="F11" s="18">
        <v>136.2762366</v>
      </c>
      <c r="G11" s="18">
        <v>120.00472890923076</v>
      </c>
      <c r="H11" s="18">
        <v>122.20997812181818</v>
      </c>
      <c r="K11" s="15"/>
      <c r="L11" s="16"/>
      <c r="M11" s="16"/>
    </row>
    <row r="12" spans="1:13">
      <c r="A12" s="1" t="s">
        <v>132</v>
      </c>
      <c r="D12" s="20">
        <v>90.350972749999997</v>
      </c>
      <c r="E12" s="20">
        <v>214.52489482999999</v>
      </c>
      <c r="F12" s="20">
        <v>135.35757654</v>
      </c>
      <c r="G12" s="20">
        <v>118.67489674923078</v>
      </c>
      <c r="H12" s="20">
        <v>121.81966625681819</v>
      </c>
      <c r="K12" s="15"/>
      <c r="L12" s="16"/>
      <c r="M12" s="16"/>
    </row>
    <row r="13" spans="1:13">
      <c r="D13" s="20"/>
      <c r="E13" s="20"/>
      <c r="F13" s="20"/>
      <c r="G13" s="20"/>
      <c r="H13" s="20"/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0.68855750000000004</v>
      </c>
      <c r="E19" s="18">
        <v>0.33264073</v>
      </c>
      <c r="F19" s="18">
        <v>0.47668523000000002</v>
      </c>
      <c r="G19" s="18">
        <v>0.49572956000000001</v>
      </c>
      <c r="H19" s="18">
        <v>0.66324600999999994</v>
      </c>
    </row>
    <row r="20" spans="1:8">
      <c r="A20" s="1" t="s">
        <v>12</v>
      </c>
      <c r="D20" s="20">
        <v>0.17549680000000001</v>
      </c>
      <c r="E20" s="20">
        <v>0.222052</v>
      </c>
      <c r="F20" s="20">
        <v>0.179618</v>
      </c>
      <c r="G20" s="20">
        <v>0.22855238923076923</v>
      </c>
      <c r="H20" s="20">
        <v>0.28979521590909091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26554</v>
      </c>
      <c r="E22" s="21">
        <v>50134</v>
      </c>
      <c r="F22" s="21">
        <v>40662</v>
      </c>
      <c r="G22" s="21">
        <v>34780</v>
      </c>
      <c r="H22" s="21">
        <v>38326.181818181816</v>
      </c>
    </row>
    <row r="23" spans="1:8">
      <c r="A23" s="5" t="s">
        <v>14</v>
      </c>
    </row>
    <row r="27" spans="1:8" ht="12.75">
      <c r="A27" s="38" t="s">
        <v>77</v>
      </c>
      <c r="B27" s="38"/>
      <c r="C27" s="2"/>
      <c r="D27" s="38" t="s">
        <v>77</v>
      </c>
      <c r="E27" s="38"/>
      <c r="F27" s="2"/>
      <c r="G27" s="38" t="s">
        <v>77</v>
      </c>
      <c r="H27" s="38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94</v>
      </c>
      <c r="C30" s="26"/>
      <c r="D30" s="6" t="s">
        <v>84</v>
      </c>
      <c r="E30" s="32" t="s">
        <v>95</v>
      </c>
      <c r="F30" s="26"/>
      <c r="G30" s="6" t="s">
        <v>84</v>
      </c>
      <c r="H30" s="32" t="s">
        <v>95</v>
      </c>
    </row>
    <row r="31" spans="1:8">
      <c r="A31" s="1" t="s">
        <v>80</v>
      </c>
      <c r="B31" s="22">
        <v>29.204899999999999</v>
      </c>
      <c r="D31" s="1" t="s">
        <v>173</v>
      </c>
      <c r="E31" s="22">
        <v>5.2631579999999998</v>
      </c>
      <c r="G31" s="1" t="s">
        <v>127</v>
      </c>
      <c r="H31" s="22">
        <v>-3.418803</v>
      </c>
    </row>
    <row r="32" spans="1:8">
      <c r="A32" s="1" t="s">
        <v>78</v>
      </c>
      <c r="B32" s="22">
        <v>26.969799999999999</v>
      </c>
      <c r="D32" s="1" t="s">
        <v>174</v>
      </c>
      <c r="E32" s="22">
        <v>4.3103449999999999</v>
      </c>
      <c r="G32" s="1" t="s">
        <v>175</v>
      </c>
      <c r="H32" s="22">
        <v>-2.5862069999999999</v>
      </c>
    </row>
    <row r="33" spans="1:8">
      <c r="A33" s="1" t="s">
        <v>79</v>
      </c>
      <c r="B33" s="22">
        <v>7.9751000000000003</v>
      </c>
      <c r="D33" s="1" t="s">
        <v>78</v>
      </c>
      <c r="E33" s="22">
        <v>1.8771329999999999</v>
      </c>
      <c r="G33" s="1" t="s">
        <v>176</v>
      </c>
      <c r="H33" s="22">
        <v>-2.4390239999999999</v>
      </c>
    </row>
    <row r="34" spans="1:8">
      <c r="A34" s="1" t="s">
        <v>96</v>
      </c>
      <c r="B34" s="22">
        <v>5.4739000000000004</v>
      </c>
      <c r="D34" s="1" t="s">
        <v>177</v>
      </c>
      <c r="E34" s="22">
        <v>1.8237080000000001</v>
      </c>
      <c r="G34" s="1" t="s">
        <v>96</v>
      </c>
      <c r="H34" s="22">
        <v>-2.00692</v>
      </c>
    </row>
    <row r="35" spans="1:8">
      <c r="A35" s="1" t="s">
        <v>178</v>
      </c>
      <c r="B35" s="22">
        <v>2.8039000000000001</v>
      </c>
      <c r="D35" s="1" t="s">
        <v>79</v>
      </c>
      <c r="E35" s="22">
        <v>1.195219</v>
      </c>
      <c r="G35" s="1" t="s">
        <v>126</v>
      </c>
      <c r="H35" s="22">
        <v>-1.4880949999999999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98</v>
      </c>
      <c r="B1" s="37"/>
      <c r="C1" s="37"/>
      <c r="D1" s="37"/>
      <c r="E1" s="37"/>
      <c r="F1" s="37"/>
      <c r="G1" s="37"/>
      <c r="H1" s="37"/>
      <c r="I1" s="41"/>
      <c r="J1" s="41"/>
      <c r="K1" s="42">
        <v>44914</v>
      </c>
      <c r="L1" s="42"/>
      <c r="M1" s="42"/>
    </row>
    <row r="3" spans="1:13" ht="12.75">
      <c r="A3" s="38" t="s">
        <v>99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23" t="s">
        <v>29</v>
      </c>
      <c r="M5" s="23" t="s">
        <v>29</v>
      </c>
    </row>
    <row r="6" spans="1:13" ht="21">
      <c r="D6" s="12">
        <v>44914</v>
      </c>
      <c r="E6" s="12">
        <v>44911</v>
      </c>
      <c r="F6" s="12">
        <v>44910</v>
      </c>
      <c r="G6" s="13" t="s">
        <v>21</v>
      </c>
      <c r="H6" s="24" t="s">
        <v>22</v>
      </c>
      <c r="L6" s="23" t="s">
        <v>30</v>
      </c>
      <c r="M6" s="25">
        <v>44560</v>
      </c>
    </row>
    <row r="7" spans="1:13">
      <c r="G7" s="11" t="s">
        <v>23</v>
      </c>
      <c r="H7" s="23" t="s">
        <v>23</v>
      </c>
      <c r="J7" s="1" t="s">
        <v>101</v>
      </c>
      <c r="K7" s="15">
        <v>552.03</v>
      </c>
      <c r="L7" s="19">
        <v>6.6192560175055704E-3</v>
      </c>
      <c r="M7" s="19">
        <v>-2.0302766784389692E-2</v>
      </c>
    </row>
    <row r="8" spans="1:13">
      <c r="H8" s="26"/>
      <c r="J8" s="1" t="s">
        <v>102</v>
      </c>
      <c r="K8" s="15">
        <v>1087.8900000000001</v>
      </c>
      <c r="L8" s="19">
        <v>6.6158372966671486E-3</v>
      </c>
      <c r="M8" s="19">
        <v>1.802307627523092E-2</v>
      </c>
    </row>
    <row r="9" spans="1:13">
      <c r="A9" s="17" t="s">
        <v>3</v>
      </c>
      <c r="D9" s="18">
        <v>848.86478061000003</v>
      </c>
      <c r="E9" s="18">
        <v>1179.4319120499999</v>
      </c>
      <c r="F9" s="18">
        <v>818.12233262999996</v>
      </c>
      <c r="G9" s="18">
        <v>784.21991092769235</v>
      </c>
      <c r="H9" s="27">
        <v>874.32687307227286</v>
      </c>
      <c r="J9" s="1" t="s">
        <v>105</v>
      </c>
      <c r="K9" s="15">
        <v>1186.8</v>
      </c>
      <c r="L9" s="19">
        <v>5.0898127524792169E-3</v>
      </c>
      <c r="M9" s="19">
        <v>-1.2177155556295505E-2</v>
      </c>
    </row>
    <row r="10" spans="1:13">
      <c r="A10" s="5" t="s">
        <v>4</v>
      </c>
      <c r="H10" s="26"/>
      <c r="K10" s="15"/>
      <c r="L10" s="16"/>
      <c r="M10" s="16"/>
    </row>
    <row r="11" spans="1:13">
      <c r="A11" s="17" t="s">
        <v>5</v>
      </c>
      <c r="D11" s="18">
        <v>554.47828198000002</v>
      </c>
      <c r="E11" s="18">
        <v>893.05942668</v>
      </c>
      <c r="F11" s="18">
        <v>597.24340930999995</v>
      </c>
      <c r="G11" s="18">
        <v>579.40719295230781</v>
      </c>
      <c r="H11" s="27">
        <v>628.37098838227269</v>
      </c>
      <c r="K11" s="15"/>
      <c r="L11" s="16"/>
      <c r="M11" s="16"/>
    </row>
    <row r="12" spans="1:13" hidden="1">
      <c r="A12" s="1" t="s">
        <v>100</v>
      </c>
      <c r="D12" s="20">
        <v>90.350972749999997</v>
      </c>
      <c r="E12" s="20">
        <v>214.52489482999999</v>
      </c>
      <c r="F12" s="20">
        <v>135.35757654</v>
      </c>
      <c r="G12" s="20">
        <v>118.67489674923078</v>
      </c>
      <c r="H12" s="28">
        <v>121.81966625681819</v>
      </c>
      <c r="K12" s="15"/>
      <c r="L12" s="16"/>
      <c r="M12" s="16"/>
    </row>
    <row r="13" spans="1:13" hidden="1">
      <c r="D13" s="20"/>
      <c r="E13" s="20"/>
      <c r="F13" s="20"/>
      <c r="G13" s="20"/>
      <c r="H13" s="28"/>
      <c r="K13" s="15"/>
      <c r="L13" s="16"/>
      <c r="M13" s="16"/>
    </row>
    <row r="14" spans="1:13">
      <c r="D14" s="20"/>
      <c r="E14" s="20"/>
      <c r="F14" s="20"/>
      <c r="G14" s="20"/>
      <c r="H14" s="28"/>
      <c r="L14" s="16"/>
      <c r="M14" s="16"/>
    </row>
    <row r="15" spans="1:13">
      <c r="A15" s="17" t="s">
        <v>8</v>
      </c>
      <c r="D15" s="18">
        <v>0.24874688</v>
      </c>
      <c r="E15" s="18">
        <v>6.9122854299999998</v>
      </c>
      <c r="F15" s="18">
        <v>2.0786599999999999E-2</v>
      </c>
      <c r="G15" s="18">
        <v>1.1531701507692307</v>
      </c>
      <c r="H15" s="27">
        <v>0.43623855090909092</v>
      </c>
    </row>
    <row r="16" spans="1:13" hidden="1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27">
        <v>0</v>
      </c>
    </row>
    <row r="17" spans="1:8" hidden="1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27">
        <v>0</v>
      </c>
    </row>
    <row r="18" spans="1:8">
      <c r="D18" s="20"/>
      <c r="E18" s="20"/>
      <c r="F18" s="20"/>
      <c r="G18" s="20"/>
      <c r="H18" s="28"/>
    </row>
    <row r="19" spans="1:8">
      <c r="A19" s="17" t="s">
        <v>11</v>
      </c>
      <c r="D19" s="18">
        <v>294.13775175000001</v>
      </c>
      <c r="E19" s="18">
        <v>279.46019994</v>
      </c>
      <c r="F19" s="18">
        <v>220.85813672</v>
      </c>
      <c r="G19" s="18">
        <v>203.6595478246154</v>
      </c>
      <c r="H19" s="27">
        <v>245.51964613909095</v>
      </c>
    </row>
    <row r="20" spans="1:8">
      <c r="A20" s="1" t="s">
        <v>12</v>
      </c>
      <c r="D20" s="20">
        <v>158.05062627999999</v>
      </c>
      <c r="E20" s="20">
        <v>81.781703149999998</v>
      </c>
      <c r="F20" s="20">
        <v>0</v>
      </c>
      <c r="G20" s="20">
        <v>23.587184103076922</v>
      </c>
      <c r="H20" s="28">
        <v>14.329435026363637</v>
      </c>
    </row>
    <row r="21" spans="1:8">
      <c r="D21" s="7"/>
      <c r="E21" s="7"/>
      <c r="F21" s="7"/>
      <c r="G21" s="7"/>
      <c r="H21" s="29"/>
    </row>
    <row r="22" spans="1:8">
      <c r="A22" s="17" t="s">
        <v>13</v>
      </c>
      <c r="D22" s="21">
        <v>218138</v>
      </c>
      <c r="E22" s="21">
        <v>298192</v>
      </c>
      <c r="F22" s="21">
        <v>259792</v>
      </c>
      <c r="G22" s="21">
        <v>267448.61538461538</v>
      </c>
      <c r="H22" s="30">
        <v>303258.72727272729</v>
      </c>
    </row>
    <row r="23" spans="1:8">
      <c r="A23" s="5" t="s">
        <v>14</v>
      </c>
    </row>
    <row r="27" spans="1:8" ht="12.75">
      <c r="A27" s="38" t="s">
        <v>103</v>
      </c>
      <c r="B27" s="38"/>
      <c r="C27" s="2"/>
      <c r="D27" s="38" t="s">
        <v>103</v>
      </c>
      <c r="E27" s="38"/>
      <c r="F27" s="2"/>
      <c r="G27" s="38" t="s">
        <v>103</v>
      </c>
      <c r="H27" s="38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94</v>
      </c>
      <c r="C30" s="26"/>
      <c r="D30" s="6" t="s">
        <v>84</v>
      </c>
      <c r="E30" s="32" t="s">
        <v>95</v>
      </c>
      <c r="F30" s="26"/>
      <c r="G30" s="6" t="s">
        <v>84</v>
      </c>
      <c r="H30" s="32" t="s">
        <v>95</v>
      </c>
    </row>
    <row r="31" spans="1:8">
      <c r="A31" s="1" t="s">
        <v>109</v>
      </c>
      <c r="B31" s="22">
        <v>107.3244</v>
      </c>
      <c r="D31" s="1" t="s">
        <v>179</v>
      </c>
      <c r="E31" s="22">
        <v>8.4990959999999998</v>
      </c>
      <c r="G31" s="1" t="s">
        <v>180</v>
      </c>
      <c r="H31" s="22">
        <v>-7.1504799999999999</v>
      </c>
    </row>
    <row r="32" spans="1:8">
      <c r="A32" s="1" t="s">
        <v>128</v>
      </c>
      <c r="B32" s="22">
        <v>25.465800000000002</v>
      </c>
      <c r="D32" s="1" t="s">
        <v>181</v>
      </c>
      <c r="E32" s="22">
        <v>7.6489529999999997</v>
      </c>
      <c r="G32" s="1" t="s">
        <v>182</v>
      </c>
      <c r="H32" s="22">
        <v>-6.6666670000000003</v>
      </c>
    </row>
    <row r="33" spans="1:8">
      <c r="A33" s="1" t="s">
        <v>120</v>
      </c>
      <c r="B33" s="22">
        <v>24.029499999999999</v>
      </c>
      <c r="D33" s="1" t="s">
        <v>183</v>
      </c>
      <c r="E33" s="22">
        <v>6.5836300000000003</v>
      </c>
      <c r="G33" s="1" t="s">
        <v>129</v>
      </c>
      <c r="H33" s="22">
        <v>-5.1224939999999997</v>
      </c>
    </row>
    <row r="34" spans="1:8">
      <c r="A34" s="1" t="s">
        <v>184</v>
      </c>
      <c r="B34" s="22">
        <v>20.495200000000001</v>
      </c>
      <c r="D34" s="1" t="s">
        <v>185</v>
      </c>
      <c r="E34" s="22">
        <v>6.446777</v>
      </c>
      <c r="G34" s="1" t="s">
        <v>186</v>
      </c>
      <c r="H34" s="22">
        <v>-4.7619049999999996</v>
      </c>
    </row>
    <row r="35" spans="1:8">
      <c r="A35" s="1" t="s">
        <v>110</v>
      </c>
      <c r="B35" s="22">
        <v>20.131799999999998</v>
      </c>
      <c r="D35" s="1" t="s">
        <v>187</v>
      </c>
      <c r="E35" s="22">
        <v>6.25</v>
      </c>
      <c r="G35" s="1" t="s">
        <v>188</v>
      </c>
      <c r="H35" s="22">
        <v>-4.6975550000000004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404ce55e-d47d-4e22-b0f7-c3e46cb4e632" origin="userSelected"/>
</file>

<file path=customXml/itemProps1.xml><?xml version="1.0" encoding="utf-8"?>
<ds:datastoreItem xmlns:ds="http://schemas.openxmlformats.org/officeDocument/2006/customXml" ds:itemID="{19FD2F53-6F9E-4D56-9894-AFC48BC20CC5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20</vt:i4>
      </vt:variant>
    </vt:vector>
  </HeadingPairs>
  <TitlesOfParts>
    <vt:vector size="27" baseType="lpstr">
      <vt:lpstr>next_day_cash</vt:lpstr>
      <vt:lpstr>Paris</vt:lpstr>
      <vt:lpstr>Amsterdam</vt:lpstr>
      <vt:lpstr>Brussels</vt:lpstr>
      <vt:lpstr>Dublin</vt:lpstr>
      <vt:lpstr>Lisbon</vt:lpstr>
      <vt:lpstr>Oslo</vt:lpstr>
      <vt:lpstr>FALLD</vt:lpstr>
      <vt:lpstr>FALLO</vt:lpstr>
      <vt:lpstr>Ind</vt:lpstr>
      <vt:lpstr>IndN</vt:lpstr>
      <vt:lpstr>RISED</vt:lpstr>
      <vt:lpstr>RISEO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TOPVOLO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Statistics</cp:lastModifiedBy>
  <dcterms:created xsi:type="dcterms:W3CDTF">2018-07-18T11:50:30Z</dcterms:created>
  <dcterms:modified xsi:type="dcterms:W3CDTF">2022-12-20T07:03:44Z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f6a793b0-63cd-4c54-9e1e-126619de5d2d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nKtxiQu8qLJutD/ClJozewGJOz/ty0c5</vt:lpwstr>
  </property>
  <property fmtid="{D5CDD505-2E9C-101B-9397-08002B2CF9AE}" pid="5" name="MSIP_Label_ac0b9ce6-6e99-42a1-af95-429494370cbc_Enabled">
    <vt:lpwstr>true</vt:lpwstr>
  </property>
  <property fmtid="{D5CDD505-2E9C-101B-9397-08002B2CF9AE}" pid="6" name="MSIP_Label_ac0b9ce6-6e99-42a1-af95-429494370cbc_SetDate">
    <vt:lpwstr>2022-03-31T09:42:14Z</vt:lpwstr>
  </property>
  <property fmtid="{D5CDD505-2E9C-101B-9397-08002B2CF9AE}" pid="7" name="MSIP_Label_ac0b9ce6-6e99-42a1-af95-429494370cbc_Method">
    <vt:lpwstr>Standard</vt:lpwstr>
  </property>
  <property fmtid="{D5CDD505-2E9C-101B-9397-08002B2CF9AE}" pid="8" name="MSIP_Label_ac0b9ce6-6e99-42a1-af95-429494370cbc_Name">
    <vt:lpwstr>ac0b9ce6-6e99-42a1-af95-429494370cbc</vt:lpwstr>
  </property>
  <property fmtid="{D5CDD505-2E9C-101B-9397-08002B2CF9AE}" pid="9" name="MSIP_Label_ac0b9ce6-6e99-42a1-af95-429494370cbc_SiteId">
    <vt:lpwstr>315b1ee5-c224-498b-871e-c140611d6d07</vt:lpwstr>
  </property>
  <property fmtid="{D5CDD505-2E9C-101B-9397-08002B2CF9AE}" pid="10" name="MSIP_Label_ac0b9ce6-6e99-42a1-af95-429494370cbc_ActionId">
    <vt:lpwstr>056aa399-37f7-4a22-a7e3-d3808a67cd74</vt:lpwstr>
  </property>
  <property fmtid="{D5CDD505-2E9C-101B-9397-08002B2CF9AE}" pid="11" name="MSIP_Label_ac0b9ce6-6e99-42a1-af95-429494370cbc_ContentBits">
    <vt:lpwstr>2</vt:lpwstr>
  </property>
</Properties>
</file>