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oad.exch.int\ems\ems\GenioBdmP\All_tasks_SE\StatEurope\NextDay\Output\"/>
    </mc:Choice>
  </mc:AlternateContent>
  <xr:revisionPtr revIDLastSave="0" documentId="8_{D77680D2-0364-42E8-95A9-D87D117916B7}" xr6:coauthVersionLast="47" xr6:coauthVersionMax="47" xr10:uidLastSave="{00000000-0000-0000-0000-000000000000}"/>
  <bookViews>
    <workbookView xWindow="1560" yWindow="1560" windowWidth="21600" windowHeight="11385" tabRatio="854" xr2:uid="{00000000-000D-0000-FFFF-FFFF00000000}"/>
  </bookViews>
  <sheets>
    <sheet name="next_day_cash" sheetId="12" r:id="rId1"/>
    <sheet name="Paris" sheetId="16" r:id="rId2"/>
    <sheet name="Amsterdam" sheetId="17" r:id="rId3"/>
    <sheet name="Brussels" sheetId="18" r:id="rId4"/>
    <sheet name="Dublin" sheetId="21" r:id="rId5"/>
    <sheet name="Lisbon" sheetId="20" r:id="rId6"/>
    <sheet name="Oslo" sheetId="22" r:id="rId7"/>
  </sheets>
  <definedNames>
    <definedName name="amsterdamGL">#REF!</definedName>
    <definedName name="brusselsGL">#REF!</definedName>
    <definedName name="dublinGL">#REF!</definedName>
    <definedName name="euronext">#REF!</definedName>
    <definedName name="FALLD">Dublin!$G$34:$H$39</definedName>
    <definedName name="FALLO">Oslo!$G$30:$H$35</definedName>
    <definedName name="Ind">next_day_cash!$B$29:$C$34</definedName>
    <definedName name="indices">#REF!</definedName>
    <definedName name="IndN">next_day_cash!$F$29:$G$34</definedName>
    <definedName name="lisbonGL">#REF!</definedName>
    <definedName name="loc">Paris!#REF!</definedName>
    <definedName name="local">#REF!</definedName>
    <definedName name="osloGL">#REF!</definedName>
    <definedName name="parisGL">#REF!</definedName>
    <definedName name="rep_gl">next_day_cash!#REF!</definedName>
    <definedName name="rep_glA">Amsterdam!#REF!</definedName>
    <definedName name="rep_glB">Brussels!#REF!</definedName>
    <definedName name="rep_glD">Dublin!#REF!</definedName>
    <definedName name="rep_glL">Lisbon!#REF!</definedName>
    <definedName name="rep_glo">Oslo!#REF!</definedName>
    <definedName name="rep_glP">Paris!#REF!</definedName>
    <definedName name="rep_ind">next_day_cash!#REF!</definedName>
    <definedName name="RISED">Dublin!$D$34:$E$39</definedName>
    <definedName name="RISEO">Oslo!$D$30:$E$35</definedName>
    <definedName name="TOPCP">Paris!$D$30:$E$35</definedName>
    <definedName name="TOPCPA">Paris!$G$30:$H$35</definedName>
    <definedName name="TOPCPAM">Amsterdam!$D$30:$E$35</definedName>
    <definedName name="TOPCPAMS">Amsterdam!$G$30:$H$35</definedName>
    <definedName name="TOPCPBR">Brussels!$D$30:$E$35</definedName>
    <definedName name="TOPCPBRU">Brussels!$G$30:$H$35</definedName>
    <definedName name="TOPCPLI">Lisbon!$D$30:$E$35</definedName>
    <definedName name="TOPCPLIS">Lisbon!$G$30:$H$35</definedName>
    <definedName name="TOPVOLD">Dublin!$A$34:$B$39</definedName>
    <definedName name="TOPVOLO">Oslo!$A$30:$B$35</definedName>
    <definedName name="TOPVP">Paris!$A$30:$B$35</definedName>
    <definedName name="TOPVPA">Amsterdam!$A$30:$B$35</definedName>
    <definedName name="TOPVPB">Brussels!$A$30:$B$35</definedName>
    <definedName name="TOPVPL">Lisbon!$A$30:$B$35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<sst xmlns="http://schemas.openxmlformats.org/spreadsheetml/2006/main" count="415" uniqueCount="187">
  <si>
    <t>EURONEXT STATISTICS</t>
  </si>
  <si>
    <t>Indices</t>
  </si>
  <si>
    <t>Electronic Order Book and Regulated Reported Deals Turnover (single counted)</t>
  </si>
  <si>
    <t>TOTAL TURNOVER</t>
  </si>
  <si>
    <t>(in million EURO)</t>
  </si>
  <si>
    <t xml:space="preserve">Shares </t>
  </si>
  <si>
    <t xml:space="preserve">    Euronext 100 shares</t>
  </si>
  <si>
    <t xml:space="preserve">    Next 150 shares</t>
  </si>
  <si>
    <t>ETFs</t>
  </si>
  <si>
    <t>Certificates</t>
  </si>
  <si>
    <t>Warrants</t>
  </si>
  <si>
    <t xml:space="preserve">Bonds </t>
  </si>
  <si>
    <t xml:space="preserve">    Government Bonds</t>
  </si>
  <si>
    <t>TOTAL TRADES</t>
  </si>
  <si>
    <t>(double counted)</t>
  </si>
  <si>
    <t>SBF120</t>
  </si>
  <si>
    <t>BEL20</t>
  </si>
  <si>
    <t>AEX</t>
  </si>
  <si>
    <t>AMX</t>
  </si>
  <si>
    <t>AAX</t>
  </si>
  <si>
    <t>ASCX</t>
  </si>
  <si>
    <t>Month 
to Date</t>
  </si>
  <si>
    <t>Last
Month</t>
  </si>
  <si>
    <t>(daily average)</t>
  </si>
  <si>
    <t xml:space="preserve">BEL20® </t>
  </si>
  <si>
    <t>CAC 40</t>
  </si>
  <si>
    <t>EURONEXT 100</t>
  </si>
  <si>
    <t>NEXT 150</t>
  </si>
  <si>
    <t>Close</t>
  </si>
  <si>
    <t>Change in %</t>
  </si>
  <si>
    <t>Yesterday</t>
  </si>
  <si>
    <t>Euronext 100</t>
  </si>
  <si>
    <t>ASML HOLDING</t>
  </si>
  <si>
    <t>Next 150</t>
  </si>
  <si>
    <t>Top 5 most active shares (turnover in millions EURO)</t>
  </si>
  <si>
    <t xml:space="preserve">EURONEXT PARIS STATISTICS </t>
  </si>
  <si>
    <t>EURONEXT Paris Cash Market</t>
  </si>
  <si>
    <t xml:space="preserve">      CAC40 shares</t>
  </si>
  <si>
    <t xml:space="preserve">      CAC All-Tradable shares</t>
  </si>
  <si>
    <t>CAC Next20</t>
  </si>
  <si>
    <t>CAC Large 60</t>
  </si>
  <si>
    <t>CAC Mid 60</t>
  </si>
  <si>
    <t>CAC Small</t>
  </si>
  <si>
    <t>CAC Mid&amp;Small</t>
  </si>
  <si>
    <t>CAC All-Tradable</t>
  </si>
  <si>
    <t>EURONEXT Paris</t>
  </si>
  <si>
    <t>Top 5 most active shares mlns €</t>
  </si>
  <si>
    <t>Top 5 Price Rise Today</t>
  </si>
  <si>
    <t>Top 5 Price Fall Today</t>
  </si>
  <si>
    <t xml:space="preserve">Turnover </t>
  </si>
  <si>
    <t>' label</t>
  </si>
  <si>
    <t>change in %</t>
  </si>
  <si>
    <t xml:space="preserve">EURONEXT AMSTERDAM STATISTICS </t>
  </si>
  <si>
    <t>EURONEXT Amsterdam Cash Market</t>
  </si>
  <si>
    <t xml:space="preserve">     AEX shares</t>
  </si>
  <si>
    <t xml:space="preserve">     AMX shares</t>
  </si>
  <si>
    <t>EURONEXT Amsterdam</t>
  </si>
  <si>
    <t xml:space="preserve">      BEL20 shares</t>
  </si>
  <si>
    <t xml:space="preserve">      Bas price shares</t>
  </si>
  <si>
    <t>EURONEXT Brussels</t>
  </si>
  <si>
    <t>AB INBEV</t>
  </si>
  <si>
    <t>KBC</t>
  </si>
  <si>
    <t>BEL Mid</t>
  </si>
  <si>
    <t>BEL Small</t>
  </si>
  <si>
    <t>BEL Mid return</t>
  </si>
  <si>
    <t>BEL Small return</t>
  </si>
  <si>
    <t>BAS Price</t>
  </si>
  <si>
    <t>BAS Return</t>
  </si>
  <si>
    <t>Belg.Continuous</t>
  </si>
  <si>
    <t xml:space="preserve">EURONEXT BRUSSELS STATISTICS </t>
  </si>
  <si>
    <t>EURONEXT Brussels Cash Market</t>
  </si>
  <si>
    <t>Bonds - Primary Dealers</t>
  </si>
  <si>
    <t xml:space="preserve">    Government Bonds *</t>
  </si>
  <si>
    <t xml:space="preserve"> * “Turnover generally represents off exchange trades, however executed, in Irish Government bonds submitted to Euronext Dublin at end of day by Primary Dealers.”</t>
  </si>
  <si>
    <t>EURONEXT Dublin</t>
  </si>
  <si>
    <t xml:space="preserve">EURONEXT DUBLIN STATISTICS </t>
  </si>
  <si>
    <t>EURONEXT Dublin Cash Market</t>
  </si>
  <si>
    <t>EURONEXT Lisbon</t>
  </si>
  <si>
    <t>GALP ENERGIA-NOM</t>
  </si>
  <si>
    <t>J.MARTINS,SGPS</t>
  </si>
  <si>
    <t>EDP</t>
  </si>
  <si>
    <t>General PSI</t>
  </si>
  <si>
    <t xml:space="preserve">EURONEXT LISBON STATISTICS </t>
  </si>
  <si>
    <t>EURONEXT Lisbon Cash Market</t>
  </si>
  <si>
    <t>lvalbdm</t>
  </si>
  <si>
    <t>CRH PLC ord</t>
  </si>
  <si>
    <t xml:space="preserve">      Euronext Dublin  (ex MSM)</t>
  </si>
  <si>
    <t xml:space="preserve">      Euronext Growth (ex ESM)</t>
  </si>
  <si>
    <t xml:space="preserve">ISEQ® All-Share </t>
  </si>
  <si>
    <t xml:space="preserve">ISEQ® Financials </t>
  </si>
  <si>
    <t>ISEQ® 20</t>
  </si>
  <si>
    <t xml:space="preserve">ISEQ® 20 Capped </t>
  </si>
  <si>
    <t xml:space="preserve">ISEQ® Small </t>
  </si>
  <si>
    <t>LVMH</t>
  </si>
  <si>
    <t>value_traded_eob_m</t>
  </si>
  <si>
    <t>var_j</t>
  </si>
  <si>
    <t>B.COM.PORTUGUES</t>
  </si>
  <si>
    <t>FLUTTER ENTERTAIN</t>
  </si>
  <si>
    <t xml:space="preserve">EURONEXT OSLO STATISTICS </t>
  </si>
  <si>
    <t>EURONEXT Oslo Cash Market</t>
  </si>
  <si>
    <t xml:space="preserve">      OBX shares</t>
  </si>
  <si>
    <t>OBX P</t>
  </si>
  <si>
    <t>OBX GR</t>
  </si>
  <si>
    <t>EURONEXT Oslo</t>
  </si>
  <si>
    <t>Cash Market (Amsterdam, Brussels, Dublin, Lisbon, Paris, Oslo)</t>
  </si>
  <si>
    <t>ADYEN</t>
  </si>
  <si>
    <t>OSEBX</t>
  </si>
  <si>
    <t>ING GROEP N.V.</t>
  </si>
  <si>
    <t>SMURFIT KAPPA GP</t>
  </si>
  <si>
    <t>SPORTING</t>
  </si>
  <si>
    <t>EQUINOR</t>
  </si>
  <si>
    <t>NORSK HYDRO</t>
  </si>
  <si>
    <t>TOTALENERGIES</t>
  </si>
  <si>
    <t>SANOFI</t>
  </si>
  <si>
    <t>UCB</t>
  </si>
  <si>
    <t>KENMARE RESOURCES</t>
  </si>
  <si>
    <t>YARA INTERNATIONAL</t>
  </si>
  <si>
    <t>SHELL PLC</t>
  </si>
  <si>
    <t>IRISH CONT. GP.</t>
  </si>
  <si>
    <t>BANK OF IRELAND GP</t>
  </si>
  <si>
    <t>DNB BANK</t>
  </si>
  <si>
    <t>DELTA DRONE</t>
  </si>
  <si>
    <t>MAZARO</t>
  </si>
  <si>
    <t>PROXIMUS</t>
  </si>
  <si>
    <t>KERRY GROUP PLC</t>
  </si>
  <si>
    <t>GREENVOLT</t>
  </si>
  <si>
    <t>IBERSOL,SGPS</t>
  </si>
  <si>
    <t>NOVABASE,SGPS</t>
  </si>
  <si>
    <t>AKER BP</t>
  </si>
  <si>
    <t>PSI</t>
  </si>
  <si>
    <t>PSI TR</t>
  </si>
  <si>
    <t xml:space="preserve">      PSI shares</t>
  </si>
  <si>
    <t>AIB GROUP PLC</t>
  </si>
  <si>
    <t>JUST EAT TAKEAWAY</t>
  </si>
  <si>
    <t>SOFINA</t>
  </si>
  <si>
    <t>PHARMASIMPLE</t>
  </si>
  <si>
    <t>EUROPLASMA</t>
  </si>
  <si>
    <t>NAMR</t>
  </si>
  <si>
    <t>DEINOVE</t>
  </si>
  <si>
    <t>HERMES INTL</t>
  </si>
  <si>
    <t>AVENIR TELECOM</t>
  </si>
  <si>
    <t>TARGETSPOT</t>
  </si>
  <si>
    <t>VERGNET</t>
  </si>
  <si>
    <t>AXA</t>
  </si>
  <si>
    <t>ATARI</t>
  </si>
  <si>
    <t>FIN.ETANG BERRE PF</t>
  </si>
  <si>
    <t>VIVORYON</t>
  </si>
  <si>
    <t>REINET INVESTMENTS</t>
  </si>
  <si>
    <t>NAI ORD SHARES</t>
  </si>
  <si>
    <t>MAREL</t>
  </si>
  <si>
    <t>PB HOLDING</t>
  </si>
  <si>
    <t>ALMUNDA PRO NV</t>
  </si>
  <si>
    <t>PROSUS</t>
  </si>
  <si>
    <t>ALLFUNDS GROUP</t>
  </si>
  <si>
    <t>VASTNED</t>
  </si>
  <si>
    <t>FL ENTERTAINMENT</t>
  </si>
  <si>
    <t>CUMULEX</t>
  </si>
  <si>
    <t>OXURION</t>
  </si>
  <si>
    <t>BIOSENIC</t>
  </si>
  <si>
    <t>UNIFIEDPOST GROUP</t>
  </si>
  <si>
    <t>NYXOAH</t>
  </si>
  <si>
    <t>BEAULIEU-AV. CERT</t>
  </si>
  <si>
    <t>ORANGE BELGIUM</t>
  </si>
  <si>
    <t>D'IETEREN GROUP</t>
  </si>
  <si>
    <t>MDXHEALTH</t>
  </si>
  <si>
    <t>XIOR</t>
  </si>
  <si>
    <t>HAMMERSON PLC</t>
  </si>
  <si>
    <t>HOSTELWORLD GROUP</t>
  </si>
  <si>
    <t>MALIN CORP. PLC</t>
  </si>
  <si>
    <t>DONEGAL INVESTMENT</t>
  </si>
  <si>
    <t>IRISH RES. PROP.</t>
  </si>
  <si>
    <t>UNIPHAR PLC</t>
  </si>
  <si>
    <t>INAPA-INV.P.GESTAO</t>
  </si>
  <si>
    <t>MARTIFER</t>
  </si>
  <si>
    <t>CORTICEIRA AMORIM</t>
  </si>
  <si>
    <t>SEMAPA</t>
  </si>
  <si>
    <t>NOS, SGPS</t>
  </si>
  <si>
    <t>AWILCO DRILLING</t>
  </si>
  <si>
    <t>LINK MOBILITY GRP</t>
  </si>
  <si>
    <t>EAM SOLAR</t>
  </si>
  <si>
    <t>NEXT BIOMETRICS GP</t>
  </si>
  <si>
    <t>HAVILA SHIPPING</t>
  </si>
  <si>
    <t>BERGENBIO</t>
  </si>
  <si>
    <t>VEIDEKKE</t>
  </si>
  <si>
    <t>EQVA</t>
  </si>
  <si>
    <t>REC SILICON</t>
  </si>
  <si>
    <t>DLTX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</si>
</sst>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$-809]d\ mmmm\ yyyy;@"/>
    <numFmt numFmtId="165" formatCode="d/mm"/>
    <numFmt numFmtId="166" formatCode="0.0%"/>
    <numFmt numFmtId="167" formatCode="#,##0.0"/>
    <numFmt numFmtId="168" formatCode="#,##0.000"/>
  </numFmts>
  <fonts count="37">
    <font>
      <sz val="8"/>
      <color theme="1"/>
      <name val="Calibri"/>
      <family val="2"/>
      <scheme val="minor"/>
    </font>
    <font>
      <sz val="10"/>
      <color theme="1"/>
      <name val="Verdana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theme="1"/>
      <name val="Verdana"/>
      <family val="2"/>
    </font>
    <font>
      <sz val="11"/>
      <color theme="1"/>
      <name val="Verdana"/>
      <family val="2"/>
    </font>
    <font>
      <sz val="8"/>
      <color theme="0"/>
      <name val="Verdana"/>
      <family val="2"/>
    </font>
    <font>
      <i/>
      <sz val="8"/>
      <color theme="1"/>
      <name val="Verdana"/>
      <family val="2"/>
    </font>
    <font>
      <b/>
      <sz val="11"/>
      <color indexed="9"/>
      <name val="Verdana"/>
      <family val="2"/>
    </font>
    <font>
      <sz val="9"/>
      <color theme="1"/>
      <name val="Verdana"/>
      <family val="2"/>
    </font>
    <font>
      <b/>
      <sz val="8"/>
      <color indexed="9"/>
      <name val="Verdana"/>
      <family val="2"/>
    </font>
    <font>
      <b/>
      <sz val="8"/>
      <color theme="1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b/>
      <sz val="8"/>
      <color theme="0"/>
      <name val="Verdana"/>
      <family val="2"/>
    </font>
    <font>
      <b/>
      <sz val="10"/>
      <color indexed="9"/>
      <name val="Verdana"/>
      <family val="2"/>
    </font>
    <font>
      <b/>
      <sz val="9"/>
      <color theme="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008D7F"/>
        <bgColor indexed="64"/>
      </patternFill>
    </fill>
    <fill>
      <patternFill patternType="solid">
        <fgColor rgb="FF00685E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/>
    <xf numFmtId="0" fontId="21" fillId="0" borderId="0"/>
    <xf numFmtId="0" fontId="22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23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</cellStyleXfs>
  <cellXfs count="43">
    <xf numFmtId="0" fontId="0" fillId="0" borderId="0" xfId="0"/>
    <xf numFmtId="0" fontId="24" fillId="0" borderId="0" xfId="0" applyFont="1"/>
    <xf numFmtId="0" fontId="1" fillId="0" borderId="0" xfId="0" applyFont="1"/>
    <xf numFmtId="14" fontId="26" fillId="0" borderId="0" xfId="0" applyNumberFormat="1" applyFont="1"/>
    <xf numFmtId="0" fontId="25" fillId="0" borderId="0" xfId="0" applyFont="1"/>
    <xf numFmtId="0" fontId="27" fillId="0" borderId="0" xfId="0" applyFont="1"/>
    <xf numFmtId="0" fontId="26" fillId="0" borderId="0" xfId="0" applyFont="1"/>
    <xf numFmtId="3" fontId="24" fillId="0" borderId="0" xfId="0" applyNumberFormat="1" applyFont="1"/>
    <xf numFmtId="0" fontId="29" fillId="0" borderId="0" xfId="0" applyFont="1"/>
    <xf numFmtId="0" fontId="30" fillId="2" borderId="0" xfId="0" applyFont="1" applyFill="1" applyAlignment="1">
      <alignment horizontal="centerContinuous"/>
    </xf>
    <xf numFmtId="0" fontId="24" fillId="0" borderId="0" xfId="0" applyFont="1" applyAlignment="1">
      <alignment horizontal="centerContinuous"/>
    </xf>
    <xf numFmtId="0" fontId="24" fillId="0" borderId="0" xfId="0" applyFont="1" applyAlignment="1">
      <alignment horizontal="right"/>
    </xf>
    <xf numFmtId="165" fontId="24" fillId="0" borderId="0" xfId="0" applyNumberFormat="1" applyFont="1"/>
    <xf numFmtId="0" fontId="24" fillId="0" borderId="0" xfId="0" applyFont="1" applyAlignment="1">
      <alignment horizontal="right" wrapText="1"/>
    </xf>
    <xf numFmtId="14" fontId="24" fillId="0" borderId="0" xfId="0" applyNumberFormat="1" applyFont="1" applyFill="1"/>
    <xf numFmtId="4" fontId="24" fillId="0" borderId="0" xfId="0" applyNumberFormat="1" applyFont="1"/>
    <xf numFmtId="166" fontId="24" fillId="0" borderId="0" xfId="0" applyNumberFormat="1" applyFont="1"/>
    <xf numFmtId="0" fontId="31" fillId="0" borderId="0" xfId="0" applyFont="1"/>
    <xf numFmtId="167" fontId="31" fillId="0" borderId="0" xfId="0" applyNumberFormat="1" applyFont="1"/>
    <xf numFmtId="166" fontId="32" fillId="0" borderId="0" xfId="0" applyNumberFormat="1" applyFont="1"/>
    <xf numFmtId="167" fontId="24" fillId="0" borderId="0" xfId="0" applyNumberFormat="1" applyFont="1"/>
    <xf numFmtId="3" fontId="31" fillId="0" borderId="0" xfId="0" applyNumberFormat="1" applyFont="1"/>
    <xf numFmtId="4" fontId="24" fillId="0" borderId="0" xfId="0" applyNumberFormat="1" applyFont="1" applyAlignment="1">
      <alignment horizontal="center"/>
    </xf>
    <xf numFmtId="0" fontId="32" fillId="0" borderId="0" xfId="0" applyFont="1" applyAlignment="1">
      <alignment horizontal="right"/>
    </xf>
    <xf numFmtId="0" fontId="32" fillId="0" borderId="0" xfId="0" applyFont="1" applyAlignment="1">
      <alignment horizontal="right" wrapText="1"/>
    </xf>
    <xf numFmtId="14" fontId="32" fillId="0" borderId="0" xfId="0" applyNumberFormat="1" applyFont="1"/>
    <xf numFmtId="0" fontId="32" fillId="0" borderId="0" xfId="0" applyFont="1"/>
    <xf numFmtId="167" fontId="33" fillId="0" borderId="0" xfId="0" applyNumberFormat="1" applyFont="1"/>
    <xf numFmtId="167" fontId="32" fillId="0" borderId="0" xfId="0" applyNumberFormat="1" applyFont="1"/>
    <xf numFmtId="3" fontId="32" fillId="0" borderId="0" xfId="0" applyNumberFormat="1" applyFont="1"/>
    <xf numFmtId="3" fontId="33" fillId="0" borderId="0" xfId="0" applyNumberFormat="1" applyFont="1"/>
    <xf numFmtId="0" fontId="32" fillId="0" borderId="0" xfId="0" applyFont="1" applyAlignment="1">
      <alignment horizontal="center"/>
    </xf>
    <xf numFmtId="4" fontId="26" fillId="0" borderId="0" xfId="0" applyNumberFormat="1" applyFont="1" applyAlignment="1">
      <alignment horizontal="center"/>
    </xf>
    <xf numFmtId="14" fontId="24" fillId="0" borderId="0" xfId="0" applyNumberFormat="1" applyFont="1"/>
    <xf numFmtId="168" fontId="31" fillId="0" borderId="0" xfId="0" applyNumberFormat="1" applyFont="1"/>
    <xf numFmtId="167" fontId="34" fillId="0" borderId="0" xfId="0" applyNumberFormat="1" applyFont="1"/>
    <xf numFmtId="167" fontId="26" fillId="0" borderId="0" xfId="0" applyNumberFormat="1" applyFont="1"/>
    <xf numFmtId="0" fontId="28" fillId="3" borderId="0" xfId="0" applyFont="1" applyFill="1" applyAlignment="1">
      <alignment horizontal="centerContinuous"/>
    </xf>
    <xf numFmtId="0" fontId="35" fillId="2" borderId="0" xfId="0" applyFont="1" applyFill="1" applyAlignment="1">
      <alignment horizontal="centerContinuous"/>
    </xf>
    <xf numFmtId="0" fontId="36" fillId="0" borderId="0" xfId="0" applyFont="1" applyAlignment="1">
      <alignment horizontal="centerContinuous"/>
    </xf>
    <xf numFmtId="0" fontId="36" fillId="0" borderId="0" xfId="0" applyFont="1"/>
    <xf numFmtId="0" fontId="28" fillId="3" borderId="0" xfId="0" applyFont="1" applyFill="1"/>
    <xf numFmtId="164" fontId="28" fillId="3" borderId="0" xfId="0" applyNumberFormat="1" applyFont="1" applyFill="1" applyAlignment="1">
      <alignment horizontal="center"/>
    </xf>
  </cellXfs>
  <cellStyles count="23">
    <cellStyle name="Normal" xfId="0" builtinId="0"/>
    <cellStyle name="Normal 10" xfId="9" xr:uid="{00000000-0005-0000-0000-000037000000}"/>
    <cellStyle name="Normal 11" xfId="10" xr:uid="{00000000-0005-0000-0000-000038000000}"/>
    <cellStyle name="Normal 12" xfId="11" xr:uid="{00000000-0005-0000-0000-000039000000}"/>
    <cellStyle name="Normal 13" xfId="12" xr:uid="{00000000-0005-0000-0000-00003A000000}"/>
    <cellStyle name="Normal 14" xfId="13" xr:uid="{00000000-0005-0000-0000-00003B000000}"/>
    <cellStyle name="Normal 15" xfId="14" xr:uid="{00000000-0005-0000-0000-00003C000000}"/>
    <cellStyle name="Normal 16" xfId="15" xr:uid="{00000000-0005-0000-0000-00003D000000}"/>
    <cellStyle name="Normal 17" xfId="16" xr:uid="{00000000-0005-0000-0000-00003E000000}"/>
    <cellStyle name="Normal 18" xfId="17" xr:uid="{00000000-0005-0000-0000-00003F000000}"/>
    <cellStyle name="Normal 19" xfId="18" xr:uid="{00000000-0005-0000-0000-000040000000}"/>
    <cellStyle name="Normal 2" xfId="1" xr:uid="{00000000-0005-0000-0000-000001000000}"/>
    <cellStyle name="Normal 20" xfId="19" xr:uid="{00000000-0005-0000-0000-000041000000}"/>
    <cellStyle name="Normal 21" xfId="20" xr:uid="{00000000-0005-0000-0000-000042000000}"/>
    <cellStyle name="Normal 22" xfId="21" xr:uid="{00000000-0005-0000-0000-000043000000}"/>
    <cellStyle name="Normal 23" xfId="22" xr:uid="{00000000-0005-0000-0000-000044000000}"/>
    <cellStyle name="Normal 3" xfId="3" xr:uid="{00000000-0005-0000-0000-000002000000}"/>
    <cellStyle name="Normal 4" xfId="4" xr:uid="{00000000-0005-0000-0000-000003000000}"/>
    <cellStyle name="Normal 5" xfId="2" xr:uid="{00000000-0005-0000-0000-000004000000}"/>
    <cellStyle name="Normal 6" xfId="5" xr:uid="{00000000-0005-0000-0000-000005000000}"/>
    <cellStyle name="Normal 7" xfId="6" xr:uid="{00000000-0005-0000-0000-000006000000}"/>
    <cellStyle name="Normal 8" xfId="7" xr:uid="{00000000-0005-0000-0000-000007000000}"/>
    <cellStyle name="Normal 9" xfId="8" xr:uid="{00000000-0005-0000-0000-000036000000}"/>
  </cellStyles>
  <dxfs count="0"/>
  <tableStyles count="0" defaultTableStyle="TableStyleMedium2" defaultPivotStyle="PivotStyleLight16"/>
  <colors>
    <mruColors>
      <color rgb="FF79D100"/>
      <color rgb="FF00685E"/>
      <color rgb="FF008D7F"/>
      <color rgb="FF0068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4668-4ADF-B4E6-DBA3B0B27994}"/>
              </c:ext>
            </c:extLst>
          </c:dPt>
          <c:cat>
            <c:strRef>
              <c:f>next_day_cash!$D$6:$H$6</c:f>
              <c:strCache>
                <c:ptCount val="5"/>
                <c:pt idx="0">
                  <c:v>30/11</c:v>
                </c:pt>
                <c:pt idx="1">
                  <c:v>29/11</c:v>
                </c:pt>
                <c:pt idx="2">
                  <c:v>28/11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next_day_cash!$D$9:$H$9</c:f>
              <c:numCache>
                <c:formatCode>#,##0.0</c:formatCode>
                <c:ptCount val="5"/>
                <c:pt idx="0">
                  <c:v>17146.844360129999</c:v>
                </c:pt>
                <c:pt idx="1">
                  <c:v>7411.03818391</c:v>
                </c:pt>
                <c:pt idx="2">
                  <c:v>7440.6617742899998</c:v>
                </c:pt>
                <c:pt idx="3">
                  <c:v>8686.8935531709067</c:v>
                </c:pt>
                <c:pt idx="4">
                  <c:v>7813.0603871009507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68-4ADF-B4E6-DBA3B0B279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7600"/>
        <c:axId val="1297405568"/>
      </c:barChart>
      <c:catAx>
        <c:axId val="2402176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5568"/>
        <c:crosses val="autoZero"/>
        <c:auto val="1"/>
        <c:lblAlgn val="ctr"/>
        <c:lblOffset val="100"/>
        <c:noMultiLvlLbl val="0"/>
      </c:catAx>
      <c:valAx>
        <c:axId val="129740556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76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2EFC-44ED-97A6-C910CBCD4BCA}"/>
              </c:ext>
            </c:extLst>
          </c:dPt>
          <c:cat>
            <c:strRef>
              <c:f>Dublin!$D$6:$H$6</c:f>
              <c:strCache>
                <c:ptCount val="5"/>
                <c:pt idx="0">
                  <c:v>30/11</c:v>
                </c:pt>
                <c:pt idx="1">
                  <c:v>29/11</c:v>
                </c:pt>
                <c:pt idx="2">
                  <c:v>28/11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Dublin!$D$20:$H$20</c:f>
              <c:numCache>
                <c:formatCode>#,##0</c:formatCode>
                <c:ptCount val="5"/>
                <c:pt idx="0">
                  <c:v>86856</c:v>
                </c:pt>
                <c:pt idx="1">
                  <c:v>67914</c:v>
                </c:pt>
                <c:pt idx="2">
                  <c:v>53716</c:v>
                </c:pt>
                <c:pt idx="3">
                  <c:v>64659.272727272728</c:v>
                </c:pt>
                <c:pt idx="4">
                  <c:v>63348.666666666664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FC-44ED-97A6-C910CBCD4B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62400"/>
        <c:axId val="1298022400"/>
      </c:barChart>
      <c:catAx>
        <c:axId val="2410624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2400"/>
        <c:crosses val="autoZero"/>
        <c:auto val="1"/>
        <c:lblAlgn val="ctr"/>
        <c:lblOffset val="100"/>
        <c:noMultiLvlLbl val="0"/>
      </c:catAx>
      <c:valAx>
        <c:axId val="12980224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0624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02B3-4B26-9CAE-0993892D1A15}"/>
              </c:ext>
            </c:extLst>
          </c:dPt>
          <c:cat>
            <c:strRef>
              <c:f>Lisbon!$D$6:$H$6</c:f>
              <c:strCache>
                <c:ptCount val="5"/>
                <c:pt idx="0">
                  <c:v>30/11</c:v>
                </c:pt>
                <c:pt idx="1">
                  <c:v>29/11</c:v>
                </c:pt>
                <c:pt idx="2">
                  <c:v>28/11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Lisbon!$D$9:$H$9</c:f>
              <c:numCache>
                <c:formatCode>#,##0.0</c:formatCode>
                <c:ptCount val="5"/>
                <c:pt idx="0">
                  <c:v>223.48179174000001</c:v>
                </c:pt>
                <c:pt idx="1">
                  <c:v>122.06238856</c:v>
                </c:pt>
                <c:pt idx="2">
                  <c:v>123.37648627999999</c:v>
                </c:pt>
                <c:pt idx="3">
                  <c:v>122.87322413181818</c:v>
                </c:pt>
                <c:pt idx="4">
                  <c:v>131.01746691190473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B3-4B26-9CAE-0993892D1A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DC7-4209-8C6A-DF2BB6D62651}"/>
              </c:ext>
            </c:extLst>
          </c:dPt>
          <c:cat>
            <c:strRef>
              <c:f>Lisbon!$D$6:$H$6</c:f>
              <c:strCache>
                <c:ptCount val="5"/>
                <c:pt idx="0">
                  <c:v>30/11</c:v>
                </c:pt>
                <c:pt idx="1">
                  <c:v>29/11</c:v>
                </c:pt>
                <c:pt idx="2">
                  <c:v>28/11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Lisbon!$D$22:$H$22</c:f>
              <c:numCache>
                <c:formatCode>#,##0</c:formatCode>
                <c:ptCount val="5"/>
                <c:pt idx="0">
                  <c:v>42460</c:v>
                </c:pt>
                <c:pt idx="1">
                  <c:v>36052</c:v>
                </c:pt>
                <c:pt idx="2">
                  <c:v>39810</c:v>
                </c:pt>
                <c:pt idx="3">
                  <c:v>38326.181818181816</c:v>
                </c:pt>
                <c:pt idx="4">
                  <c:v>44266.476190476191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DC7-4209-8C6A-DF2BB6D626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65BC-4407-864E-6B77D145C321}"/>
              </c:ext>
            </c:extLst>
          </c:dPt>
          <c:cat>
            <c:strRef>
              <c:f>Oslo!$D$6:$H$6</c:f>
              <c:strCache>
                <c:ptCount val="5"/>
                <c:pt idx="0">
                  <c:v>30/11</c:v>
                </c:pt>
                <c:pt idx="1">
                  <c:v>29/11</c:v>
                </c:pt>
                <c:pt idx="2">
                  <c:v>28/11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Oslo!$D$9:$H$9</c:f>
              <c:numCache>
                <c:formatCode>#,##0.0</c:formatCode>
                <c:ptCount val="5"/>
                <c:pt idx="0">
                  <c:v>1468.73061669</c:v>
                </c:pt>
                <c:pt idx="1">
                  <c:v>701.12665347999996</c:v>
                </c:pt>
                <c:pt idx="2">
                  <c:v>673.05057154999997</c:v>
                </c:pt>
                <c:pt idx="3">
                  <c:v>874.32687307227286</c:v>
                </c:pt>
                <c:pt idx="4">
                  <c:v>847.42154854285729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5BC-4407-864E-6B77D145C3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D2FF-453D-873A-592AF2B367F0}"/>
              </c:ext>
            </c:extLst>
          </c:dPt>
          <c:cat>
            <c:strRef>
              <c:f>Oslo!$D$6:$H$6</c:f>
              <c:strCache>
                <c:ptCount val="5"/>
                <c:pt idx="0">
                  <c:v>30/11</c:v>
                </c:pt>
                <c:pt idx="1">
                  <c:v>29/11</c:v>
                </c:pt>
                <c:pt idx="2">
                  <c:v>28/11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Oslo!$D$22:$H$22</c:f>
              <c:numCache>
                <c:formatCode>#,##0</c:formatCode>
                <c:ptCount val="5"/>
                <c:pt idx="0">
                  <c:v>291108</c:v>
                </c:pt>
                <c:pt idx="1">
                  <c:v>252562</c:v>
                </c:pt>
                <c:pt idx="2">
                  <c:v>234786</c:v>
                </c:pt>
                <c:pt idx="3">
                  <c:v>303258.72727272729</c:v>
                </c:pt>
                <c:pt idx="4">
                  <c:v>308508.19047619047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2FF-453D-873A-592AF2B367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13A-4673-B4D5-BCAD453135B5}"/>
              </c:ext>
            </c:extLst>
          </c:dPt>
          <c:cat>
            <c:strRef>
              <c:f>next_day_cash!$D$6:$H$6</c:f>
              <c:strCache>
                <c:ptCount val="5"/>
                <c:pt idx="0">
                  <c:v>30/11</c:v>
                </c:pt>
                <c:pt idx="1">
                  <c:v>29/11</c:v>
                </c:pt>
                <c:pt idx="2">
                  <c:v>28/11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next_day_cash!$D$22:$H$22</c:f>
              <c:numCache>
                <c:formatCode>#,##0</c:formatCode>
                <c:ptCount val="5"/>
                <c:pt idx="0">
                  <c:v>2436650</c:v>
                </c:pt>
                <c:pt idx="1">
                  <c:v>2066608</c:v>
                </c:pt>
                <c:pt idx="2">
                  <c:v>2030680</c:v>
                </c:pt>
                <c:pt idx="3">
                  <c:v>2367033.4545454546</c:v>
                </c:pt>
                <c:pt idx="4">
                  <c:v>2382963.1428571427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13A-4673-B4D5-BCAD453135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9999488"/>
        <c:axId val="1297408000"/>
      </c:barChart>
      <c:catAx>
        <c:axId val="2399994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8000"/>
        <c:crosses val="autoZero"/>
        <c:auto val="1"/>
        <c:lblAlgn val="ctr"/>
        <c:lblOffset val="100"/>
        <c:noMultiLvlLbl val="0"/>
      </c:catAx>
      <c:valAx>
        <c:axId val="12974080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399994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D71-47BD-98EA-EAC7C4D9985F}"/>
              </c:ext>
            </c:extLst>
          </c:dPt>
          <c:cat>
            <c:strRef>
              <c:f>Paris!$D$6:$H$6</c:f>
              <c:strCache>
                <c:ptCount val="5"/>
                <c:pt idx="0">
                  <c:v>30/11</c:v>
                </c:pt>
                <c:pt idx="1">
                  <c:v>29/11</c:v>
                </c:pt>
                <c:pt idx="2">
                  <c:v>28/11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Paris!$D$9:$H$9</c:f>
              <c:numCache>
                <c:formatCode>#,##0.0</c:formatCode>
                <c:ptCount val="5"/>
                <c:pt idx="0">
                  <c:v>8974.3632725499992</c:v>
                </c:pt>
                <c:pt idx="1">
                  <c:v>3670.0705225299998</c:v>
                </c:pt>
                <c:pt idx="2">
                  <c:v>3906.6108500199998</c:v>
                </c:pt>
                <c:pt idx="3">
                  <c:v>4388.5550219995457</c:v>
                </c:pt>
                <c:pt idx="4">
                  <c:v>3895.6853389757148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D71-47BD-98EA-EAC7C4D998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0848"/>
        <c:axId val="1297410304"/>
      </c:barChart>
      <c:catAx>
        <c:axId val="2405908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0304"/>
        <c:crosses val="autoZero"/>
        <c:auto val="1"/>
        <c:lblAlgn val="ctr"/>
        <c:lblOffset val="100"/>
        <c:noMultiLvlLbl val="0"/>
      </c:catAx>
      <c:valAx>
        <c:axId val="12974103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59084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BEAE-4A95-8BC6-CB0F785634A6}"/>
              </c:ext>
            </c:extLst>
          </c:dPt>
          <c:cat>
            <c:strRef>
              <c:f>Paris!$D$6:$H$6</c:f>
              <c:strCache>
                <c:ptCount val="5"/>
                <c:pt idx="0">
                  <c:v>30/11</c:v>
                </c:pt>
                <c:pt idx="1">
                  <c:v>29/11</c:v>
                </c:pt>
                <c:pt idx="2">
                  <c:v>28/11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Paris!$D$22:$H$22</c:f>
              <c:numCache>
                <c:formatCode>#,##0</c:formatCode>
                <c:ptCount val="5"/>
                <c:pt idx="0">
                  <c:v>1269494</c:v>
                </c:pt>
                <c:pt idx="1">
                  <c:v>1016426</c:v>
                </c:pt>
                <c:pt idx="2">
                  <c:v>1023522</c:v>
                </c:pt>
                <c:pt idx="3">
                  <c:v>1182027.2727272727</c:v>
                </c:pt>
                <c:pt idx="4">
                  <c:v>1161301.7142857143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AE-4A95-8BC6-CB0F785634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3408"/>
        <c:axId val="1297412608"/>
      </c:barChart>
      <c:catAx>
        <c:axId val="2405934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2608"/>
        <c:crosses val="autoZero"/>
        <c:auto val="1"/>
        <c:lblAlgn val="ctr"/>
        <c:lblOffset val="100"/>
        <c:noMultiLvlLbl val="0"/>
      </c:catAx>
      <c:valAx>
        <c:axId val="129741260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59340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1CD5-4FAC-AD7D-5280DD7C7099}"/>
              </c:ext>
            </c:extLst>
          </c:dPt>
          <c:cat>
            <c:strRef>
              <c:f>Amsterdam!$D$6:$H$6</c:f>
              <c:strCache>
                <c:ptCount val="5"/>
                <c:pt idx="0">
                  <c:v>30/11</c:v>
                </c:pt>
                <c:pt idx="1">
                  <c:v>29/11</c:v>
                </c:pt>
                <c:pt idx="2">
                  <c:v>28/11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Amsterdam!$D$9:$H$9</c:f>
              <c:numCache>
                <c:formatCode>#,##0.0</c:formatCode>
                <c:ptCount val="5"/>
                <c:pt idx="0">
                  <c:v>4006.7970719499999</c:v>
                </c:pt>
                <c:pt idx="1">
                  <c:v>2244.1086701200002</c:v>
                </c:pt>
                <c:pt idx="2">
                  <c:v>2118.0648139300001</c:v>
                </c:pt>
                <c:pt idx="3">
                  <c:v>2611.7799986972736</c:v>
                </c:pt>
                <c:pt idx="4">
                  <c:v>2399.2444217457146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D5-4FAC-AD7D-5280DD7C70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5040"/>
        <c:axId val="1297414912"/>
      </c:barChart>
      <c:catAx>
        <c:axId val="2402150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4912"/>
        <c:crosses val="autoZero"/>
        <c:auto val="1"/>
        <c:lblAlgn val="ctr"/>
        <c:lblOffset val="100"/>
        <c:noMultiLvlLbl val="0"/>
      </c:catAx>
      <c:valAx>
        <c:axId val="12974149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50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8B9-4194-AC92-B51F3B700525}"/>
              </c:ext>
            </c:extLst>
          </c:dPt>
          <c:cat>
            <c:strRef>
              <c:f>Amsterdam!$D$6:$H$6</c:f>
              <c:strCache>
                <c:ptCount val="5"/>
                <c:pt idx="0">
                  <c:v>30/11</c:v>
                </c:pt>
                <c:pt idx="1">
                  <c:v>29/11</c:v>
                </c:pt>
                <c:pt idx="2">
                  <c:v>28/11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Amsterdam!$D$22:$H$22</c:f>
              <c:numCache>
                <c:formatCode>#,##0</c:formatCode>
                <c:ptCount val="5"/>
                <c:pt idx="0">
                  <c:v>593580</c:v>
                </c:pt>
                <c:pt idx="1">
                  <c:v>561204</c:v>
                </c:pt>
                <c:pt idx="2">
                  <c:v>546768</c:v>
                </c:pt>
                <c:pt idx="3">
                  <c:v>647745.36363636365</c:v>
                </c:pt>
                <c:pt idx="4">
                  <c:v>669366.85714285716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8B9-4194-AC92-B51F3B7005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3792"/>
        <c:axId val="1298006592"/>
      </c:barChart>
      <c:catAx>
        <c:axId val="240673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6592"/>
        <c:crosses val="autoZero"/>
        <c:auto val="1"/>
        <c:lblAlgn val="ctr"/>
        <c:lblOffset val="100"/>
        <c:noMultiLvlLbl val="0"/>
      </c:catAx>
      <c:valAx>
        <c:axId val="129800659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673792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770C-4338-A2AB-81D54F12461D}"/>
              </c:ext>
            </c:extLst>
          </c:dPt>
          <c:cat>
            <c:strRef>
              <c:f>Brussels!$D$6:$H$6</c:f>
              <c:strCache>
                <c:ptCount val="5"/>
                <c:pt idx="0">
                  <c:v>30/11</c:v>
                </c:pt>
                <c:pt idx="1">
                  <c:v>29/11</c:v>
                </c:pt>
                <c:pt idx="2">
                  <c:v>28/11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Brussels!$D$9:$H$9</c:f>
              <c:numCache>
                <c:formatCode>#,##0.0</c:formatCode>
                <c:ptCount val="5"/>
                <c:pt idx="0">
                  <c:v>1215.3092153699999</c:v>
                </c:pt>
                <c:pt idx="1">
                  <c:v>367.52023516000003</c:v>
                </c:pt>
                <c:pt idx="2">
                  <c:v>367.91638101000001</c:v>
                </c:pt>
                <c:pt idx="3">
                  <c:v>369.74726345363638</c:v>
                </c:pt>
                <c:pt idx="4">
                  <c:v>318.17579519904763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0C-4338-A2AB-81D54F1246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8960"/>
        <c:axId val="1298008896"/>
      </c:barChart>
      <c:catAx>
        <c:axId val="2408089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8896"/>
        <c:crosses val="autoZero"/>
        <c:auto val="1"/>
        <c:lblAlgn val="ctr"/>
        <c:lblOffset val="100"/>
        <c:noMultiLvlLbl val="0"/>
      </c:catAx>
      <c:valAx>
        <c:axId val="129800889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80896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5EF-4A4B-86C6-DA0843FBC917}"/>
              </c:ext>
            </c:extLst>
          </c:dPt>
          <c:cat>
            <c:strRef>
              <c:f>Brussels!$D$6:$H$6</c:f>
              <c:strCache>
                <c:ptCount val="5"/>
                <c:pt idx="0">
                  <c:v>30/11</c:v>
                </c:pt>
                <c:pt idx="1">
                  <c:v>29/11</c:v>
                </c:pt>
                <c:pt idx="2">
                  <c:v>28/11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Brussels!$D$22:$H$22</c:f>
              <c:numCache>
                <c:formatCode>#,##0</c:formatCode>
                <c:ptCount val="5"/>
                <c:pt idx="0">
                  <c:v>153152</c:v>
                </c:pt>
                <c:pt idx="1">
                  <c:v>132450</c:v>
                </c:pt>
                <c:pt idx="2">
                  <c:v>132078</c:v>
                </c:pt>
                <c:pt idx="3">
                  <c:v>131016.63636363637</c:v>
                </c:pt>
                <c:pt idx="4">
                  <c:v>136171.23809523811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5EF-4A4B-86C6-DA0843FBC9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9984"/>
        <c:axId val="1298010624"/>
      </c:barChart>
      <c:catAx>
        <c:axId val="2408099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0624"/>
        <c:crosses val="autoZero"/>
        <c:auto val="1"/>
        <c:lblAlgn val="ctr"/>
        <c:lblOffset val="100"/>
        <c:noMultiLvlLbl val="0"/>
      </c:catAx>
      <c:valAx>
        <c:axId val="129801062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809984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91D-42B7-AA2E-30A3AF4DD31E}"/>
              </c:ext>
            </c:extLst>
          </c:dPt>
          <c:cat>
            <c:strRef>
              <c:f>Dublin!$D$6:$H$6</c:f>
              <c:strCache>
                <c:ptCount val="5"/>
                <c:pt idx="0">
                  <c:v>30/11</c:v>
                </c:pt>
                <c:pt idx="1">
                  <c:v>29/11</c:v>
                </c:pt>
                <c:pt idx="2">
                  <c:v>28/11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Dublin!$D$9:$H$9</c:f>
              <c:numCache>
                <c:formatCode>#,##0.0</c:formatCode>
                <c:ptCount val="5"/>
                <c:pt idx="0">
                  <c:v>1258.1623918299999</c:v>
                </c:pt>
                <c:pt idx="1">
                  <c:v>306.14971406000001</c:v>
                </c:pt>
                <c:pt idx="2">
                  <c:v>251.64267150000001</c:v>
                </c:pt>
                <c:pt idx="3">
                  <c:v>319.61117181636359</c:v>
                </c:pt>
                <c:pt idx="4">
                  <c:v>221.51581572571428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91D-42B7-AA2E-30A3AF4DD3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5840"/>
        <c:axId val="1298012352"/>
      </c:barChart>
      <c:catAx>
        <c:axId val="2406758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2352"/>
        <c:crosses val="autoZero"/>
        <c:auto val="1"/>
        <c:lblAlgn val="ctr"/>
        <c:lblOffset val="100"/>
        <c:noMultiLvlLbl val="0"/>
      </c:catAx>
      <c:valAx>
        <c:axId val="129801235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6758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400050</xdr:colOff>
      <xdr:row>15</xdr:row>
      <xdr:rowOff>85725</xdr:rowOff>
    </xdr:from>
    <xdr:to>
      <xdr:col>13</xdr:col>
      <xdr:colOff>572025</xdr:colOff>
      <xdr:row>27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400050</xdr:colOff>
      <xdr:row>27</xdr:row>
      <xdr:rowOff>86925</xdr:rowOff>
    </xdr:from>
    <xdr:to>
      <xdr:col>13</xdr:col>
      <xdr:colOff>572025</xdr:colOff>
      <xdr:row>40</xdr:row>
      <xdr:rowOff>95250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15</xdr:row>
      <xdr:rowOff>123825</xdr:rowOff>
    </xdr:from>
    <xdr:to>
      <xdr:col>12</xdr:col>
      <xdr:colOff>648225</xdr:colOff>
      <xdr:row>30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27</xdr:row>
      <xdr:rowOff>94050</xdr:rowOff>
    </xdr:from>
    <xdr:to>
      <xdr:col>12</xdr:col>
      <xdr:colOff>648225</xdr:colOff>
      <xdr:row>42</xdr:row>
      <xdr:rowOff>73800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514350</xdr:colOff>
      <xdr:row>13</xdr:row>
      <xdr:rowOff>66675</xdr:rowOff>
    </xdr:from>
    <xdr:to>
      <xdr:col>12</xdr:col>
      <xdr:colOff>629175</xdr:colOff>
      <xdr:row>28</xdr:row>
      <xdr:rowOff>8325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514350</xdr:colOff>
      <xdr:row>25</xdr:row>
      <xdr:rowOff>85725</xdr:rowOff>
    </xdr:from>
    <xdr:to>
      <xdr:col>12</xdr:col>
      <xdr:colOff>629175</xdr:colOff>
      <xdr:row>40</xdr:row>
      <xdr:rowOff>27375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16</xdr:row>
      <xdr:rowOff>47625</xdr:rowOff>
    </xdr:from>
    <xdr:to>
      <xdr:col>12</xdr:col>
      <xdr:colOff>695850</xdr:colOff>
      <xdr:row>30</xdr:row>
      <xdr:rowOff>122625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47625</xdr:colOff>
      <xdr:row>28</xdr:row>
      <xdr:rowOff>17850</xdr:rowOff>
    </xdr:from>
    <xdr:to>
      <xdr:col>12</xdr:col>
      <xdr:colOff>695850</xdr:colOff>
      <xdr:row>43</xdr:row>
      <xdr:rowOff>1410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14</xdr:row>
      <xdr:rowOff>133350</xdr:rowOff>
    </xdr:from>
    <xdr:to>
      <xdr:col>12</xdr:col>
      <xdr:colOff>695850</xdr:colOff>
      <xdr:row>29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47625</xdr:colOff>
      <xdr:row>26</xdr:row>
      <xdr:rowOff>113100</xdr:rowOff>
    </xdr:from>
    <xdr:to>
      <xdr:col>12</xdr:col>
      <xdr:colOff>695850</xdr:colOff>
      <xdr:row>41</xdr:row>
      <xdr:rowOff>16650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114300</xdr:colOff>
      <xdr:row>12</xdr:row>
      <xdr:rowOff>85725</xdr:rowOff>
    </xdr:from>
    <xdr:to>
      <xdr:col>12</xdr:col>
      <xdr:colOff>762525</xdr:colOff>
      <xdr:row>27</xdr:row>
      <xdr:rowOff>36900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114300</xdr:colOff>
      <xdr:row>24</xdr:row>
      <xdr:rowOff>94050</xdr:rowOff>
    </xdr:from>
    <xdr:to>
      <xdr:col>12</xdr:col>
      <xdr:colOff>762525</xdr:colOff>
      <xdr:row>39</xdr:row>
      <xdr:rowOff>35700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495300</xdr:colOff>
      <xdr:row>9</xdr:row>
      <xdr:rowOff>152400</xdr:rowOff>
    </xdr:from>
    <xdr:to>
      <xdr:col>12</xdr:col>
      <xdr:colOff>610125</xdr:colOff>
      <xdr:row>28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CD5907A-864D-4C6B-AA12-61DC6C3EEA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495300</xdr:colOff>
      <xdr:row>25</xdr:row>
      <xdr:rowOff>46425</xdr:rowOff>
    </xdr:from>
    <xdr:to>
      <xdr:col>12</xdr:col>
      <xdr:colOff>610125</xdr:colOff>
      <xdr:row>39</xdr:row>
      <xdr:rowOff>121425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49E1E51-47B4-46A5-B1BB-EB31D95F1A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9"/>
  <sheetViews>
    <sheetView showGridLines="0" tabSelected="1" workbookViewId="0"/>
  </sheetViews>
  <sheetFormatPr defaultColWidth="9.33203125" defaultRowHeight="10.5"/>
  <cols>
    <col min="1" max="1" width="9.33203125" style="1"/>
    <col min="2" max="8" width="20.83203125" style="1" customWidth="1"/>
    <col min="9" max="10" width="9.33203125" style="1"/>
    <col min="11" max="14" width="15.83203125" style="1" customWidth="1"/>
    <col min="15" max="15" width="11.83203125" style="1" bestFit="1" customWidth="1"/>
    <col min="16" max="16384" width="9.33203125" style="1"/>
  </cols>
  <sheetData>
    <row r="1" spans="1:15" s="4" customFormat="1" ht="14.25">
      <c r="A1" s="37" t="s">
        <v>0</v>
      </c>
      <c r="B1" s="37"/>
      <c r="C1" s="37"/>
      <c r="D1" s="37"/>
      <c r="E1" s="37"/>
      <c r="F1" s="37"/>
      <c r="G1" s="37"/>
      <c r="H1" s="37"/>
      <c r="I1" s="41"/>
      <c r="J1" s="41"/>
      <c r="K1" s="41"/>
      <c r="L1" s="42">
        <v>44895</v>
      </c>
      <c r="M1" s="42"/>
      <c r="N1" s="42"/>
    </row>
    <row r="3" spans="1:15" ht="12.75">
      <c r="A3" s="38" t="s">
        <v>104</v>
      </c>
      <c r="B3" s="9"/>
      <c r="C3" s="9"/>
      <c r="D3" s="9"/>
      <c r="E3" s="9"/>
      <c r="F3" s="9"/>
      <c r="G3" s="9"/>
      <c r="H3" s="9"/>
      <c r="K3" s="38" t="s">
        <v>1</v>
      </c>
      <c r="L3" s="9"/>
      <c r="M3" s="9"/>
      <c r="N3" s="9"/>
    </row>
    <row r="4" spans="1:15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5">
      <c r="L5" s="11" t="s">
        <v>28</v>
      </c>
      <c r="M5" s="11" t="s">
        <v>29</v>
      </c>
      <c r="N5" s="11" t="s">
        <v>29</v>
      </c>
    </row>
    <row r="6" spans="1:15" ht="21">
      <c r="D6" s="12">
        <v>44895</v>
      </c>
      <c r="E6" s="12">
        <v>44894</v>
      </c>
      <c r="F6" s="12">
        <v>44893</v>
      </c>
      <c r="G6" s="13" t="s">
        <v>21</v>
      </c>
      <c r="H6" s="13" t="s">
        <v>22</v>
      </c>
      <c r="M6" s="11" t="s">
        <v>30</v>
      </c>
      <c r="N6" s="14">
        <v>44561</v>
      </c>
      <c r="O6" s="3">
        <v>44560</v>
      </c>
    </row>
    <row r="7" spans="1:15">
      <c r="G7" s="11" t="s">
        <v>23</v>
      </c>
      <c r="H7" s="11" t="s">
        <v>23</v>
      </c>
      <c r="K7" s="1" t="s">
        <v>17</v>
      </c>
      <c r="L7" s="15">
        <v>724.1</v>
      </c>
      <c r="M7" s="16">
        <v>8.8611474907347443E-3</v>
      </c>
      <c r="N7" s="16">
        <v>-9.2526913388392362E-2</v>
      </c>
    </row>
    <row r="8" spans="1:15">
      <c r="K8" s="1" t="s">
        <v>24</v>
      </c>
      <c r="L8" s="15">
        <v>3684.98</v>
      </c>
      <c r="M8" s="16">
        <v>7.0645208013926375E-3</v>
      </c>
      <c r="N8" s="16">
        <v>-0.14504599607902269</v>
      </c>
    </row>
    <row r="9" spans="1:15">
      <c r="A9" s="17" t="s">
        <v>3</v>
      </c>
      <c r="D9" s="18">
        <v>17146.844360129999</v>
      </c>
      <c r="E9" s="18">
        <v>7411.03818391</v>
      </c>
      <c r="F9" s="18">
        <v>7440.6617742899998</v>
      </c>
      <c r="G9" s="18">
        <v>8686.8935531709067</v>
      </c>
      <c r="H9" s="18">
        <v>7813.0603871009507</v>
      </c>
      <c r="K9" s="1" t="s">
        <v>25</v>
      </c>
      <c r="L9" s="15">
        <v>6738.55</v>
      </c>
      <c r="M9" s="16">
        <v>1.0433395261937095E-2</v>
      </c>
      <c r="N9" s="16">
        <v>-5.7944675193589257E-2</v>
      </c>
    </row>
    <row r="10" spans="1:15">
      <c r="A10" s="5" t="s">
        <v>4</v>
      </c>
      <c r="K10" s="1" t="s">
        <v>129</v>
      </c>
      <c r="L10" s="15">
        <v>5862.69</v>
      </c>
      <c r="M10" s="16">
        <v>5.5347642193872559E-3</v>
      </c>
      <c r="N10" s="16">
        <v>5.2645848445456389E-2</v>
      </c>
    </row>
    <row r="11" spans="1:15">
      <c r="A11" s="17" t="s">
        <v>5</v>
      </c>
      <c r="D11" s="18">
        <v>16711.954361399999</v>
      </c>
      <c r="E11" s="18">
        <v>6999.2562653799996</v>
      </c>
      <c r="F11" s="18">
        <v>6921.29883367</v>
      </c>
      <c r="G11" s="18">
        <v>8104.8341381500013</v>
      </c>
      <c r="H11" s="18">
        <v>7273.4463768804771</v>
      </c>
      <c r="K11" s="1" t="s">
        <v>106</v>
      </c>
      <c r="L11" s="15">
        <v>1220.76</v>
      </c>
      <c r="M11" s="19">
        <v>2.7846915892457691E-3</v>
      </c>
      <c r="N11" s="19">
        <v>1.6089160417169568E-2</v>
      </c>
    </row>
    <row r="12" spans="1:15">
      <c r="A12" s="1" t="s">
        <v>6</v>
      </c>
      <c r="D12" s="20">
        <v>12638.890082280001</v>
      </c>
      <c r="E12" s="20">
        <v>5581.8771741600003</v>
      </c>
      <c r="F12" s="20">
        <v>5715.61056818</v>
      </c>
      <c r="G12" s="20">
        <v>6471.7519569554543</v>
      </c>
      <c r="H12" s="20">
        <v>5704.7361963761914</v>
      </c>
    </row>
    <row r="13" spans="1:15">
      <c r="A13" s="1" t="s">
        <v>7</v>
      </c>
      <c r="D13" s="20">
        <v>2432.6821405300002</v>
      </c>
      <c r="E13" s="20">
        <v>972.58612151</v>
      </c>
      <c r="F13" s="20">
        <v>770.10540815000002</v>
      </c>
      <c r="G13" s="20">
        <v>1093.6572455127273</v>
      </c>
      <c r="H13" s="20">
        <v>931.94006682714291</v>
      </c>
      <c r="K13" s="1" t="s">
        <v>26</v>
      </c>
      <c r="L13" s="15">
        <v>1286.93</v>
      </c>
      <c r="M13" s="16">
        <v>1.0680656232084473E-2</v>
      </c>
      <c r="N13" s="16">
        <v>-5.4902363974179136E-2</v>
      </c>
    </row>
    <row r="14" spans="1:15">
      <c r="D14" s="20"/>
      <c r="E14" s="20"/>
      <c r="F14" s="20"/>
      <c r="G14" s="20"/>
      <c r="H14" s="20"/>
      <c r="K14" s="1" t="s">
        <v>27</v>
      </c>
      <c r="L14" s="15">
        <v>2909.81</v>
      </c>
      <c r="M14" s="16">
        <v>3.6804017743192752E-3</v>
      </c>
      <c r="N14" s="16">
        <v>-0.16101008295297603</v>
      </c>
    </row>
    <row r="15" spans="1:15">
      <c r="A15" s="17" t="s">
        <v>8</v>
      </c>
      <c r="D15" s="18">
        <v>235.60521846</v>
      </c>
      <c r="E15" s="18">
        <v>157.14332924000001</v>
      </c>
      <c r="F15" s="18">
        <v>178.18362988000001</v>
      </c>
      <c r="G15" s="18">
        <v>216.43350822727271</v>
      </c>
      <c r="H15" s="18">
        <v>250.38410460809519</v>
      </c>
    </row>
    <row r="16" spans="1:15">
      <c r="A16" s="17" t="s">
        <v>9</v>
      </c>
      <c r="D16" s="18">
        <v>16.39489133</v>
      </c>
      <c r="E16" s="18">
        <v>12.881514190000001</v>
      </c>
      <c r="F16" s="18">
        <v>11.542060169999999</v>
      </c>
      <c r="G16" s="18">
        <v>14.216418081363638</v>
      </c>
      <c r="H16" s="18">
        <v>14.998325904285716</v>
      </c>
    </row>
    <row r="17" spans="1:8">
      <c r="A17" s="17" t="s">
        <v>10</v>
      </c>
      <c r="D17" s="18">
        <v>14.29056587</v>
      </c>
      <c r="E17" s="18">
        <v>11.8402247</v>
      </c>
      <c r="F17" s="18">
        <v>11.23966794</v>
      </c>
      <c r="G17" s="18">
        <v>14.49905778318182</v>
      </c>
      <c r="H17" s="18">
        <v>17.568568471904761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168.59932307</v>
      </c>
      <c r="E19" s="18">
        <v>229.91685039999999</v>
      </c>
      <c r="F19" s="18">
        <v>318.39758262999999</v>
      </c>
      <c r="G19" s="18">
        <v>336.91043092909092</v>
      </c>
      <c r="H19" s="18">
        <v>256.66301123619053</v>
      </c>
    </row>
    <row r="20" spans="1:8">
      <c r="A20" s="1" t="s">
        <v>12</v>
      </c>
      <c r="D20" s="20">
        <v>2.5895753699999999</v>
      </c>
      <c r="E20" s="20">
        <v>1.53513305</v>
      </c>
      <c r="F20" s="20">
        <v>6.53613467</v>
      </c>
      <c r="G20" s="20">
        <v>16.679675247727275</v>
      </c>
      <c r="H20" s="20">
        <v>15.561207638571428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2436650</v>
      </c>
      <c r="E22" s="21">
        <v>2066608</v>
      </c>
      <c r="F22" s="21">
        <v>2030680</v>
      </c>
      <c r="G22" s="21">
        <v>2367033.4545454546</v>
      </c>
      <c r="H22" s="21">
        <v>2382963.1428571427</v>
      </c>
    </row>
    <row r="23" spans="1:8">
      <c r="A23" s="5" t="s">
        <v>14</v>
      </c>
    </row>
    <row r="27" spans="1:8" ht="12.75">
      <c r="A27" s="2"/>
      <c r="B27" s="38" t="s">
        <v>31</v>
      </c>
      <c r="C27" s="38"/>
      <c r="D27" s="38"/>
      <c r="E27" s="2"/>
      <c r="F27" s="38" t="s">
        <v>33</v>
      </c>
      <c r="G27" s="38"/>
      <c r="H27" s="38"/>
    </row>
    <row r="28" spans="1:8">
      <c r="B28" s="17" t="s">
        <v>34</v>
      </c>
      <c r="F28" s="17" t="s">
        <v>34</v>
      </c>
    </row>
    <row r="29" spans="1:8">
      <c r="B29" s="6" t="s">
        <v>84</v>
      </c>
      <c r="C29" s="6" t="s">
        <v>94</v>
      </c>
      <c r="F29" s="6" t="s">
        <v>84</v>
      </c>
      <c r="G29" s="6" t="s">
        <v>94</v>
      </c>
    </row>
    <row r="30" spans="1:8">
      <c r="B30" s="1" t="s">
        <v>93</v>
      </c>
      <c r="C30" s="22">
        <v>1238.8649</v>
      </c>
      <c r="F30" s="1" t="s">
        <v>119</v>
      </c>
      <c r="G30" s="22">
        <v>528.63639999999998</v>
      </c>
    </row>
    <row r="31" spans="1:8">
      <c r="B31" s="1" t="s">
        <v>112</v>
      </c>
      <c r="C31" s="22">
        <v>669.79750000000001</v>
      </c>
      <c r="F31" s="1" t="s">
        <v>132</v>
      </c>
      <c r="G31" s="22">
        <v>258.91950000000003</v>
      </c>
    </row>
    <row r="32" spans="1:8">
      <c r="B32" s="1" t="s">
        <v>32</v>
      </c>
      <c r="C32" s="22">
        <v>609.0367</v>
      </c>
      <c r="F32" s="1" t="s">
        <v>123</v>
      </c>
      <c r="G32" s="22">
        <v>177.01439999999999</v>
      </c>
    </row>
    <row r="33" spans="2:7">
      <c r="B33" s="1" t="s">
        <v>107</v>
      </c>
      <c r="C33" s="22">
        <v>374.2688</v>
      </c>
      <c r="F33" s="1" t="s">
        <v>133</v>
      </c>
      <c r="G33" s="22">
        <v>80.067400000000006</v>
      </c>
    </row>
    <row r="34" spans="2:7">
      <c r="B34" s="1" t="s">
        <v>113</v>
      </c>
      <c r="C34" s="22">
        <v>368.95260000000002</v>
      </c>
      <c r="F34" s="1" t="s">
        <v>134</v>
      </c>
      <c r="G34" s="22">
        <v>65.740200000000002</v>
      </c>
    </row>
    <row r="39" spans="2:7">
      <c r="B39" s="7"/>
    </row>
  </sheetData>
  <mergeCells count="1">
    <mergeCell ref="L1:N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35</v>
      </c>
      <c r="B1" s="37"/>
      <c r="C1" s="37"/>
      <c r="D1" s="37"/>
      <c r="E1" s="37"/>
      <c r="F1" s="37"/>
      <c r="G1" s="37"/>
      <c r="H1" s="37"/>
      <c r="I1" s="41"/>
      <c r="J1" s="41"/>
      <c r="K1" s="42">
        <v>44895</v>
      </c>
      <c r="L1" s="42"/>
      <c r="M1" s="42"/>
    </row>
    <row r="3" spans="1:13" ht="12.75">
      <c r="A3" s="38" t="s">
        <v>36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1">
      <c r="D6" s="12">
        <v>44895</v>
      </c>
      <c r="E6" s="12">
        <v>44894</v>
      </c>
      <c r="F6" s="12">
        <v>44893</v>
      </c>
      <c r="G6" s="13" t="s">
        <v>21</v>
      </c>
      <c r="H6" s="13" t="s">
        <v>22</v>
      </c>
      <c r="L6" s="11" t="s">
        <v>30</v>
      </c>
      <c r="M6" s="33">
        <v>44561</v>
      </c>
    </row>
    <row r="7" spans="1:13">
      <c r="G7" s="11" t="s">
        <v>23</v>
      </c>
      <c r="H7" s="11" t="s">
        <v>23</v>
      </c>
      <c r="J7" s="1" t="s">
        <v>25</v>
      </c>
      <c r="K7" s="15">
        <v>6738.55</v>
      </c>
      <c r="L7" s="16">
        <v>1.0433395261937095E-2</v>
      </c>
      <c r="M7" s="16">
        <v>-5.7944675193589257E-2</v>
      </c>
    </row>
    <row r="8" spans="1:13">
      <c r="J8" s="1" t="s">
        <v>39</v>
      </c>
      <c r="K8" s="15">
        <v>10750.49</v>
      </c>
      <c r="L8" s="16">
        <v>3.8059257053535411E-4</v>
      </c>
      <c r="M8" s="16">
        <v>-0.16433416403800205</v>
      </c>
    </row>
    <row r="9" spans="1:13">
      <c r="A9" s="17" t="s">
        <v>3</v>
      </c>
      <c r="D9" s="18">
        <v>8974.3632725499992</v>
      </c>
      <c r="E9" s="18">
        <v>3670.0705225299998</v>
      </c>
      <c r="F9" s="18">
        <v>3906.6108500199998</v>
      </c>
      <c r="G9" s="18">
        <v>4388.5550219995457</v>
      </c>
      <c r="H9" s="18">
        <v>3895.6853389757148</v>
      </c>
      <c r="J9" s="1" t="s">
        <v>40</v>
      </c>
      <c r="K9" s="15">
        <v>7292.76</v>
      </c>
      <c r="L9" s="16">
        <v>9.7377198532904163E-3</v>
      </c>
      <c r="M9" s="16">
        <v>-6.5793704372198558E-2</v>
      </c>
    </row>
    <row r="10" spans="1:13">
      <c r="A10" s="5" t="s">
        <v>4</v>
      </c>
      <c r="J10" s="1" t="s">
        <v>15</v>
      </c>
      <c r="K10" s="15">
        <v>5161.32</v>
      </c>
      <c r="L10" s="16">
        <v>9.1227960411834896E-3</v>
      </c>
      <c r="M10" s="16">
        <v>-6.9308001904184957E-2</v>
      </c>
    </row>
    <row r="11" spans="1:13">
      <c r="A11" s="17" t="s">
        <v>5</v>
      </c>
      <c r="D11" s="18">
        <v>8736.07719473</v>
      </c>
      <c r="E11" s="18">
        <v>3515.0911630599999</v>
      </c>
      <c r="F11" s="18">
        <v>3700.6535847499999</v>
      </c>
      <c r="G11" s="18">
        <v>4135.3281198949999</v>
      </c>
      <c r="H11" s="18">
        <v>3694.6460243795245</v>
      </c>
      <c r="J11" s="1" t="s">
        <v>41</v>
      </c>
      <c r="K11" s="15">
        <v>13549.67</v>
      </c>
      <c r="L11" s="16">
        <v>-1.0719385795412428E-3</v>
      </c>
      <c r="M11" s="16">
        <v>-0.12671286070698662</v>
      </c>
    </row>
    <row r="12" spans="1:13">
      <c r="A12" s="1" t="s">
        <v>37</v>
      </c>
      <c r="D12" s="20">
        <v>7556.8456058399997</v>
      </c>
      <c r="E12" s="20">
        <v>3014.4751743900001</v>
      </c>
      <c r="F12" s="20">
        <v>3087.06255805</v>
      </c>
      <c r="G12" s="20">
        <v>3534.955610539092</v>
      </c>
      <c r="H12" s="20">
        <v>3086.7213778561904</v>
      </c>
      <c r="J12" s="1" t="s">
        <v>42</v>
      </c>
      <c r="K12" s="15">
        <v>11892.05</v>
      </c>
      <c r="L12" s="16">
        <v>6.095600676818913E-3</v>
      </c>
      <c r="M12" s="16">
        <v>-0.20150713886680571</v>
      </c>
    </row>
    <row r="13" spans="1:13">
      <c r="A13" s="1" t="s">
        <v>38</v>
      </c>
      <c r="D13" s="20">
        <v>8918.8038728299907</v>
      </c>
      <c r="E13" s="20">
        <v>3641.8588184599998</v>
      </c>
      <c r="F13" s="20">
        <v>3770.3020051399999</v>
      </c>
      <c r="G13" s="20">
        <v>4256.7891862186352</v>
      </c>
      <c r="H13" s="20">
        <v>3804.4015450728566</v>
      </c>
      <c r="J13" s="1" t="s">
        <v>43</v>
      </c>
      <c r="K13" s="15">
        <v>13353.06</v>
      </c>
      <c r="L13" s="16">
        <v>-1.79730853047122E-5</v>
      </c>
      <c r="M13" s="16">
        <v>-0.13941670334854539</v>
      </c>
    </row>
    <row r="14" spans="1:13">
      <c r="D14" s="20"/>
      <c r="E14" s="20"/>
      <c r="F14" s="20"/>
      <c r="G14" s="20"/>
      <c r="H14" s="20"/>
      <c r="J14" s="1" t="s">
        <v>44</v>
      </c>
      <c r="K14" s="15">
        <v>5056.0200000000004</v>
      </c>
      <c r="L14" s="16">
        <v>9.0929774910886163E-3</v>
      </c>
      <c r="M14" s="16">
        <v>-7.0827100278971211E-2</v>
      </c>
    </row>
    <row r="15" spans="1:13">
      <c r="A15" s="17" t="s">
        <v>8</v>
      </c>
      <c r="D15" s="18">
        <v>165.62790163</v>
      </c>
      <c r="E15" s="18">
        <v>107.29844448999999</v>
      </c>
      <c r="F15" s="18">
        <v>118.24276021</v>
      </c>
      <c r="G15" s="18">
        <v>142.8030496959091</v>
      </c>
      <c r="H15" s="18">
        <v>164.55613828190477</v>
      </c>
    </row>
    <row r="16" spans="1:13">
      <c r="A16" s="17" t="s">
        <v>9</v>
      </c>
      <c r="D16" s="18">
        <v>16.352998719999999</v>
      </c>
      <c r="E16" s="18">
        <v>12.75182467</v>
      </c>
      <c r="F16" s="18">
        <v>11.448681840000001</v>
      </c>
      <c r="G16" s="18">
        <v>14.167602904545454</v>
      </c>
      <c r="H16" s="18">
        <v>14.938860064761906</v>
      </c>
    </row>
    <row r="17" spans="1:8">
      <c r="A17" s="17" t="s">
        <v>10</v>
      </c>
      <c r="D17" s="18">
        <v>14.29056587</v>
      </c>
      <c r="E17" s="18">
        <v>11.8402247</v>
      </c>
      <c r="F17" s="18">
        <v>11.138627939999999</v>
      </c>
      <c r="G17" s="18">
        <v>14.489918237727274</v>
      </c>
      <c r="H17" s="18">
        <v>17.549787995714283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42.014611600000002</v>
      </c>
      <c r="E19" s="18">
        <v>23.088865609999999</v>
      </c>
      <c r="F19" s="18">
        <v>65.127195279999995</v>
      </c>
      <c r="G19" s="18">
        <v>81.76633126636365</v>
      </c>
      <c r="H19" s="18">
        <v>3.9945282538095239</v>
      </c>
    </row>
    <row r="20" spans="1:8">
      <c r="A20" s="1" t="s">
        <v>12</v>
      </c>
      <c r="D20" s="20">
        <v>2.9053300000000001E-2</v>
      </c>
      <c r="E20" s="20">
        <v>0.11096294</v>
      </c>
      <c r="F20" s="20">
        <v>4.738465E-2</v>
      </c>
      <c r="G20" s="20">
        <v>0.20519464454545452</v>
      </c>
      <c r="H20" s="20">
        <v>0.11293819000000001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1269494</v>
      </c>
      <c r="E22" s="21">
        <v>1016426</v>
      </c>
      <c r="F22" s="21">
        <v>1023522</v>
      </c>
      <c r="G22" s="21">
        <v>1182027.2727272727</v>
      </c>
      <c r="H22" s="21">
        <v>1161301.7142857143</v>
      </c>
    </row>
    <row r="23" spans="1:8">
      <c r="A23" s="5" t="s">
        <v>14</v>
      </c>
    </row>
    <row r="27" spans="1:8" ht="12.75">
      <c r="A27" s="38" t="s">
        <v>45</v>
      </c>
      <c r="B27" s="38"/>
      <c r="C27" s="2"/>
      <c r="D27" s="38" t="s">
        <v>45</v>
      </c>
      <c r="E27" s="38"/>
      <c r="F27" s="2"/>
      <c r="G27" s="38" t="s">
        <v>45</v>
      </c>
      <c r="H27" s="38"/>
    </row>
    <row r="28" spans="1:8">
      <c r="A28" s="17" t="s">
        <v>46</v>
      </c>
      <c r="D28" s="17" t="s">
        <v>47</v>
      </c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94</v>
      </c>
      <c r="C30" s="26"/>
      <c r="D30" s="6" t="s">
        <v>84</v>
      </c>
      <c r="E30" s="32" t="s">
        <v>95</v>
      </c>
      <c r="F30" s="26"/>
      <c r="G30" s="6" t="s">
        <v>84</v>
      </c>
      <c r="H30" s="32" t="s">
        <v>95</v>
      </c>
    </row>
    <row r="31" spans="1:8">
      <c r="A31" s="1" t="s">
        <v>93</v>
      </c>
      <c r="B31" s="22">
        <v>1238.8649</v>
      </c>
      <c r="D31" s="1" t="s">
        <v>135</v>
      </c>
      <c r="E31" s="22">
        <v>100</v>
      </c>
      <c r="G31" s="1" t="s">
        <v>136</v>
      </c>
      <c r="H31" s="22">
        <v>-50</v>
      </c>
    </row>
    <row r="32" spans="1:8">
      <c r="A32" s="1" t="s">
        <v>112</v>
      </c>
      <c r="B32" s="22">
        <v>669.79750000000001</v>
      </c>
      <c r="D32" s="1" t="s">
        <v>137</v>
      </c>
      <c r="E32" s="22">
        <v>62.068966000000003</v>
      </c>
      <c r="G32" s="1" t="s">
        <v>138</v>
      </c>
      <c r="H32" s="22">
        <v>-31.355931999999999</v>
      </c>
    </row>
    <row r="33" spans="1:8">
      <c r="A33" s="1" t="s">
        <v>139</v>
      </c>
      <c r="B33" s="22">
        <v>552.68640000000005</v>
      </c>
      <c r="D33" s="1" t="s">
        <v>140</v>
      </c>
      <c r="E33" s="22">
        <v>18.639576000000002</v>
      </c>
      <c r="G33" s="1" t="s">
        <v>121</v>
      </c>
      <c r="H33" s="22">
        <v>-21.698112999999999</v>
      </c>
    </row>
    <row r="34" spans="1:8">
      <c r="A34" s="1" t="s">
        <v>113</v>
      </c>
      <c r="B34" s="22">
        <v>368.95260000000002</v>
      </c>
      <c r="D34" s="1" t="s">
        <v>141</v>
      </c>
      <c r="E34" s="22">
        <v>16.774194000000001</v>
      </c>
      <c r="G34" s="1" t="s">
        <v>142</v>
      </c>
      <c r="H34" s="22">
        <v>-21.052631999999999</v>
      </c>
    </row>
    <row r="35" spans="1:8">
      <c r="A35" s="1" t="s">
        <v>143</v>
      </c>
      <c r="B35" s="22">
        <v>281.50619999999998</v>
      </c>
      <c r="D35" s="1" t="s">
        <v>144</v>
      </c>
      <c r="E35" s="22">
        <v>15.789474</v>
      </c>
      <c r="G35" s="1" t="s">
        <v>145</v>
      </c>
      <c r="H35" s="22">
        <v>-14.745308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52</v>
      </c>
      <c r="B1" s="37"/>
      <c r="C1" s="37"/>
      <c r="D1" s="37"/>
      <c r="E1" s="37"/>
      <c r="F1" s="37"/>
      <c r="G1" s="37"/>
      <c r="H1" s="37"/>
      <c r="I1" s="41"/>
      <c r="J1" s="41"/>
      <c r="K1" s="42">
        <v>44895</v>
      </c>
      <c r="L1" s="42"/>
      <c r="M1" s="42"/>
    </row>
    <row r="3" spans="1:13" ht="12.75">
      <c r="A3" s="38" t="s">
        <v>53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1">
      <c r="D6" s="12">
        <v>44895</v>
      </c>
      <c r="E6" s="12">
        <v>44894</v>
      </c>
      <c r="F6" s="12">
        <v>44893</v>
      </c>
      <c r="G6" s="13" t="s">
        <v>21</v>
      </c>
      <c r="H6" s="13" t="s">
        <v>22</v>
      </c>
      <c r="L6" s="11" t="s">
        <v>30</v>
      </c>
      <c r="M6" s="33">
        <v>44561</v>
      </c>
    </row>
    <row r="7" spans="1:13">
      <c r="G7" s="11" t="s">
        <v>23</v>
      </c>
      <c r="H7" s="11" t="s">
        <v>23</v>
      </c>
      <c r="J7" s="1" t="s">
        <v>17</v>
      </c>
      <c r="K7" s="15">
        <v>724.1</v>
      </c>
      <c r="L7" s="16">
        <v>8.8611474907347443E-3</v>
      </c>
      <c r="M7" s="16">
        <v>-9.2526913388392362E-2</v>
      </c>
    </row>
    <row r="8" spans="1:13">
      <c r="J8" s="1" t="s">
        <v>18</v>
      </c>
      <c r="K8" s="15">
        <v>949.18</v>
      </c>
      <c r="L8" s="16">
        <v>5.4340342142895626E-3</v>
      </c>
      <c r="M8" s="16">
        <v>-0.1220807088616962</v>
      </c>
    </row>
    <row r="9" spans="1:13">
      <c r="A9" s="17" t="s">
        <v>3</v>
      </c>
      <c r="D9" s="18">
        <v>4006.7970719499999</v>
      </c>
      <c r="E9" s="18">
        <v>2244.1086701200002</v>
      </c>
      <c r="F9" s="18">
        <v>2118.0648139300001</v>
      </c>
      <c r="G9" s="18">
        <v>2611.7799986972736</v>
      </c>
      <c r="H9" s="18">
        <v>2399.2444217457146</v>
      </c>
      <c r="J9" s="1" t="s">
        <v>20</v>
      </c>
      <c r="K9" s="15">
        <v>1237.1500000000001</v>
      </c>
      <c r="L9" s="16">
        <v>2.804594347040279E-3</v>
      </c>
      <c r="M9" s="16">
        <v>-0.11230142215461447</v>
      </c>
    </row>
    <row r="10" spans="1:13">
      <c r="A10" s="5" t="s">
        <v>4</v>
      </c>
      <c r="J10" s="1" t="s">
        <v>19</v>
      </c>
      <c r="K10" s="15">
        <v>987.01</v>
      </c>
      <c r="L10" s="16">
        <v>8.9547661640685394E-3</v>
      </c>
      <c r="M10" s="16">
        <v>-0.11159416376385023</v>
      </c>
    </row>
    <row r="11" spans="1:13">
      <c r="A11" s="17" t="s">
        <v>5</v>
      </c>
      <c r="D11" s="18">
        <v>3928.4647521699999</v>
      </c>
      <c r="E11" s="18">
        <v>2186.17737799</v>
      </c>
      <c r="F11" s="18">
        <v>2035.99107845</v>
      </c>
      <c r="G11" s="18">
        <v>2529.8614581040911</v>
      </c>
      <c r="H11" s="18">
        <v>2305.7074013695237</v>
      </c>
      <c r="K11" s="15"/>
      <c r="L11" s="16"/>
      <c r="M11" s="16"/>
    </row>
    <row r="12" spans="1:13">
      <c r="A12" s="1" t="s">
        <v>54</v>
      </c>
      <c r="D12" s="20">
        <v>3436.6057808999999</v>
      </c>
      <c r="E12" s="20">
        <v>1945.12337101</v>
      </c>
      <c r="F12" s="20">
        <v>1809.9523223399999</v>
      </c>
      <c r="G12" s="20">
        <v>2238.6598091704541</v>
      </c>
      <c r="H12" s="20">
        <v>2056.0877064700003</v>
      </c>
      <c r="K12" s="15"/>
      <c r="L12" s="16"/>
      <c r="M12" s="16"/>
    </row>
    <row r="13" spans="1:13">
      <c r="A13" s="1" t="s">
        <v>55</v>
      </c>
      <c r="D13" s="20">
        <v>353.27824042999998</v>
      </c>
      <c r="E13" s="20">
        <v>199.31463065</v>
      </c>
      <c r="F13" s="20">
        <v>163.35398760000001</v>
      </c>
      <c r="G13" s="20">
        <v>242.51320488590909</v>
      </c>
      <c r="H13" s="20">
        <v>193.37977684380954</v>
      </c>
      <c r="K13" s="15"/>
      <c r="L13" s="16"/>
      <c r="M13" s="16"/>
    </row>
    <row r="14" spans="1:13">
      <c r="D14" s="20"/>
      <c r="E14" s="20"/>
      <c r="F14" s="20"/>
      <c r="G14" s="20"/>
      <c r="H14" s="20"/>
      <c r="L14" s="16"/>
      <c r="M14" s="16"/>
    </row>
    <row r="15" spans="1:13">
      <c r="A15" s="17" t="s">
        <v>8</v>
      </c>
      <c r="D15" s="18">
        <v>69.961687639999994</v>
      </c>
      <c r="E15" s="18">
        <v>49.617909570000002</v>
      </c>
      <c r="F15" s="18">
        <v>59.851637529999998</v>
      </c>
      <c r="G15" s="18">
        <v>73.058082586363625</v>
      </c>
      <c r="H15" s="18">
        <v>85.32092658333336</v>
      </c>
    </row>
    <row r="16" spans="1:13">
      <c r="A16" s="17" t="s">
        <v>9</v>
      </c>
      <c r="D16" s="18">
        <v>4.1892609999999997E-2</v>
      </c>
      <c r="E16" s="18">
        <v>0.12968952</v>
      </c>
      <c r="F16" s="18">
        <v>9.3378329999999996E-2</v>
      </c>
      <c r="G16" s="18">
        <v>4.8815176818181809E-2</v>
      </c>
      <c r="H16" s="18">
        <v>5.9465839523809537E-2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8.32873953</v>
      </c>
      <c r="E19" s="18">
        <v>8.1836930399999996</v>
      </c>
      <c r="F19" s="18">
        <v>22.128719619999998</v>
      </c>
      <c r="G19" s="18">
        <v>8.8116428299999985</v>
      </c>
      <c r="H19" s="18">
        <v>8.1566279533333308</v>
      </c>
    </row>
    <row r="20" spans="1:8">
      <c r="A20" s="1" t="s">
        <v>12</v>
      </c>
      <c r="D20" s="20">
        <v>1.4473200500000001</v>
      </c>
      <c r="E20" s="20">
        <v>1.02737711</v>
      </c>
      <c r="F20" s="20">
        <v>5.2169150000000002</v>
      </c>
      <c r="G20" s="20">
        <v>1.8285348045454548</v>
      </c>
      <c r="H20" s="20">
        <v>1.7263111571428575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593580</v>
      </c>
      <c r="E22" s="21">
        <v>561204</v>
      </c>
      <c r="F22" s="21">
        <v>546768</v>
      </c>
      <c r="G22" s="21">
        <v>647745.36363636365</v>
      </c>
      <c r="H22" s="21">
        <v>669366.85714285716</v>
      </c>
    </row>
    <row r="23" spans="1:8">
      <c r="A23" s="5" t="s">
        <v>14</v>
      </c>
    </row>
    <row r="27" spans="1:8" ht="12.75">
      <c r="A27" s="38" t="s">
        <v>56</v>
      </c>
      <c r="B27" s="38"/>
      <c r="C27" s="2"/>
      <c r="D27" s="38" t="s">
        <v>56</v>
      </c>
      <c r="E27" s="38"/>
      <c r="F27" s="2"/>
      <c r="G27" s="38" t="s">
        <v>56</v>
      </c>
      <c r="H27" s="38"/>
    </row>
    <row r="28" spans="1:8" ht="11.2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94</v>
      </c>
      <c r="C30" s="26"/>
      <c r="D30" s="6" t="s">
        <v>84</v>
      </c>
      <c r="E30" s="32" t="s">
        <v>95</v>
      </c>
      <c r="F30" s="26"/>
      <c r="G30" s="6" t="s">
        <v>84</v>
      </c>
      <c r="H30" s="32" t="s">
        <v>95</v>
      </c>
    </row>
    <row r="31" spans="1:8">
      <c r="A31" s="1" t="s">
        <v>32</v>
      </c>
      <c r="B31" s="22">
        <v>609.0367</v>
      </c>
      <c r="D31" s="1" t="s">
        <v>146</v>
      </c>
      <c r="E31" s="22">
        <v>9.0809630000000006</v>
      </c>
      <c r="G31" s="1" t="s">
        <v>147</v>
      </c>
      <c r="H31" s="22">
        <v>-3.9548019999999999</v>
      </c>
    </row>
    <row r="32" spans="1:8">
      <c r="A32" s="1" t="s">
        <v>107</v>
      </c>
      <c r="B32" s="22">
        <v>374.2688</v>
      </c>
      <c r="D32" s="1" t="s">
        <v>148</v>
      </c>
      <c r="E32" s="22">
        <v>6.3157889999999997</v>
      </c>
      <c r="G32" s="1" t="s">
        <v>149</v>
      </c>
      <c r="H32" s="22">
        <v>-3.5230350000000001</v>
      </c>
    </row>
    <row r="33" spans="1:8">
      <c r="A33" s="1" t="s">
        <v>117</v>
      </c>
      <c r="B33" s="22">
        <v>349.72910000000002</v>
      </c>
      <c r="D33" s="1" t="s">
        <v>150</v>
      </c>
      <c r="E33" s="22">
        <v>6</v>
      </c>
      <c r="G33" s="1" t="s">
        <v>151</v>
      </c>
      <c r="H33" s="22">
        <v>-3.0769229999999999</v>
      </c>
    </row>
    <row r="34" spans="1:8">
      <c r="A34" s="1" t="s">
        <v>152</v>
      </c>
      <c r="B34" s="22">
        <v>285.44580000000002</v>
      </c>
      <c r="D34" s="1" t="s">
        <v>153</v>
      </c>
      <c r="E34" s="22">
        <v>3.8031320000000002</v>
      </c>
      <c r="G34" s="1" t="s">
        <v>154</v>
      </c>
      <c r="H34" s="22">
        <v>-3.0023089999999999</v>
      </c>
    </row>
    <row r="35" spans="1:8">
      <c r="A35" s="1" t="s">
        <v>105</v>
      </c>
      <c r="B35" s="22">
        <v>161.25200000000001</v>
      </c>
      <c r="D35" s="1" t="s">
        <v>152</v>
      </c>
      <c r="E35" s="22">
        <v>3.6834250000000002</v>
      </c>
      <c r="G35" s="1" t="s">
        <v>155</v>
      </c>
      <c r="H35" s="22">
        <v>-3.001255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69</v>
      </c>
      <c r="B1" s="37"/>
      <c r="C1" s="37"/>
      <c r="D1" s="37"/>
      <c r="E1" s="37"/>
      <c r="F1" s="37"/>
      <c r="G1" s="37"/>
      <c r="H1" s="37"/>
      <c r="I1" s="41"/>
      <c r="J1" s="41"/>
      <c r="K1" s="42">
        <v>44895</v>
      </c>
      <c r="L1" s="42"/>
      <c r="M1" s="42"/>
    </row>
    <row r="3" spans="1:13" ht="12.75">
      <c r="A3" s="38" t="s">
        <v>70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1">
      <c r="D6" s="12">
        <v>44895</v>
      </c>
      <c r="E6" s="12">
        <v>44894</v>
      </c>
      <c r="F6" s="12">
        <v>44893</v>
      </c>
      <c r="G6" s="13" t="s">
        <v>21</v>
      </c>
      <c r="H6" s="13" t="s">
        <v>22</v>
      </c>
      <c r="L6" s="11" t="s">
        <v>30</v>
      </c>
      <c r="M6" s="33">
        <v>44561</v>
      </c>
    </row>
    <row r="7" spans="1:13">
      <c r="G7" s="11" t="s">
        <v>23</v>
      </c>
      <c r="H7" s="11" t="s">
        <v>23</v>
      </c>
      <c r="J7" s="1" t="s">
        <v>16</v>
      </c>
      <c r="K7" s="15">
        <v>3684.98</v>
      </c>
      <c r="L7" s="16">
        <v>7.0645208013926375E-3</v>
      </c>
      <c r="M7" s="16">
        <v>-0.14504599607902269</v>
      </c>
    </row>
    <row r="8" spans="1:13">
      <c r="J8" s="1" t="s">
        <v>62</v>
      </c>
      <c r="K8" s="15">
        <v>6270.32</v>
      </c>
      <c r="L8" s="16">
        <v>-1.465080133513541E-3</v>
      </c>
      <c r="M8" s="16">
        <v>-0.12629603258317534</v>
      </c>
    </row>
    <row r="9" spans="1:13">
      <c r="A9" s="17" t="s">
        <v>3</v>
      </c>
      <c r="D9" s="18">
        <v>1215.3092153699999</v>
      </c>
      <c r="E9" s="18">
        <v>367.52023516000003</v>
      </c>
      <c r="F9" s="18">
        <v>367.91638101000001</v>
      </c>
      <c r="G9" s="18">
        <v>369.74726345363638</v>
      </c>
      <c r="H9" s="18">
        <v>318.17579519904763</v>
      </c>
      <c r="J9" s="1" t="s">
        <v>63</v>
      </c>
      <c r="K9" s="15">
        <v>11651.98</v>
      </c>
      <c r="L9" s="16">
        <v>-2.3716403189129043E-3</v>
      </c>
      <c r="M9" s="16">
        <v>-0.21460968690157867</v>
      </c>
    </row>
    <row r="10" spans="1:13">
      <c r="A10" s="5" t="s">
        <v>4</v>
      </c>
      <c r="J10" s="1" t="s">
        <v>64</v>
      </c>
      <c r="K10" s="15">
        <v>9468.49</v>
      </c>
      <c r="L10" s="16">
        <v>-1.4658751643836787E-3</v>
      </c>
      <c r="M10" s="16">
        <v>-0.11039946333594219</v>
      </c>
    </row>
    <row r="11" spans="1:13">
      <c r="A11" s="17" t="s">
        <v>5</v>
      </c>
      <c r="D11" s="18">
        <v>1215.15970909</v>
      </c>
      <c r="E11" s="18">
        <v>367.28937740999999</v>
      </c>
      <c r="F11" s="18">
        <v>367.47246840999998</v>
      </c>
      <c r="G11" s="18">
        <v>369.45242183045463</v>
      </c>
      <c r="H11" s="18">
        <v>317.9322970871429</v>
      </c>
      <c r="J11" s="1" t="s">
        <v>65</v>
      </c>
      <c r="K11" s="15">
        <v>16680.8</v>
      </c>
      <c r="L11" s="16">
        <v>-2.3713476610977002E-3</v>
      </c>
      <c r="M11" s="16">
        <v>-0.19494363910494383</v>
      </c>
    </row>
    <row r="12" spans="1:13">
      <c r="A12" s="1" t="s">
        <v>57</v>
      </c>
      <c r="D12" s="20">
        <v>1110.6846632500001</v>
      </c>
      <c r="E12" s="20">
        <v>335.17286343000001</v>
      </c>
      <c r="F12" s="20">
        <v>344.24739613000003</v>
      </c>
      <c r="G12" s="20">
        <v>339.91990444409095</v>
      </c>
      <c r="H12" s="20">
        <v>289.17495371999991</v>
      </c>
      <c r="J12" s="1" t="s">
        <v>66</v>
      </c>
      <c r="K12" s="15">
        <v>12425.38</v>
      </c>
      <c r="L12" s="16">
        <v>7.1099381892514302E-3</v>
      </c>
      <c r="M12" s="16">
        <v>-2.1474146444417475E-2</v>
      </c>
    </row>
    <row r="13" spans="1:13">
      <c r="A13" s="1" t="s">
        <v>58</v>
      </c>
      <c r="D13" s="20">
        <v>2672.3978727499998</v>
      </c>
      <c r="E13" s="20">
        <v>1020.27068091</v>
      </c>
      <c r="F13" s="20">
        <v>1011.6633937300001</v>
      </c>
      <c r="G13" s="20">
        <v>1139.0099205422725</v>
      </c>
      <c r="H13" s="20">
        <v>918.88018774095235</v>
      </c>
      <c r="J13" s="1" t="s">
        <v>67</v>
      </c>
      <c r="K13" s="15">
        <v>49281.01</v>
      </c>
      <c r="L13" s="16">
        <v>7.1097054734514664E-3</v>
      </c>
      <c r="M13" s="16">
        <v>5.7507026130818595E-3</v>
      </c>
    </row>
    <row r="14" spans="1:13">
      <c r="D14" s="20"/>
      <c r="E14" s="20"/>
      <c r="F14" s="20"/>
      <c r="G14" s="20"/>
      <c r="H14" s="20"/>
      <c r="J14" s="1" t="s">
        <v>68</v>
      </c>
      <c r="K14" s="15">
        <v>45725.61</v>
      </c>
      <c r="L14" s="16">
        <v>7.1139066423919761E-3</v>
      </c>
      <c r="M14" s="16">
        <v>5.8137347999871469E-3</v>
      </c>
    </row>
    <row r="15" spans="1:13">
      <c r="A15" s="17" t="s">
        <v>8</v>
      </c>
      <c r="D15" s="18">
        <v>1.4394280000000001E-2</v>
      </c>
      <c r="E15" s="18">
        <v>5.5924750000000002E-2</v>
      </c>
      <c r="F15" s="18">
        <v>2.07654E-2</v>
      </c>
      <c r="G15" s="18">
        <v>0.13613739409090911</v>
      </c>
      <c r="H15" s="18">
        <v>7.8150603809523808E-2</v>
      </c>
    </row>
    <row r="16" spans="1:13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</row>
    <row r="17" spans="1:8">
      <c r="A17" s="17" t="s">
        <v>10</v>
      </c>
      <c r="D17" s="18">
        <v>0</v>
      </c>
      <c r="E17" s="18">
        <v>0</v>
      </c>
      <c r="F17" s="18">
        <v>0.10104</v>
      </c>
      <c r="G17" s="18">
        <v>9.139545454545454E-3</v>
      </c>
      <c r="H17" s="18">
        <v>1.8780476190476191E-2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0.13511200000000001</v>
      </c>
      <c r="E19" s="18">
        <v>0.17493300000000001</v>
      </c>
      <c r="F19" s="18">
        <v>0.32210719999999998</v>
      </c>
      <c r="G19" s="18">
        <v>0.14956468363636363</v>
      </c>
      <c r="H19" s="18">
        <v>0.14656703190476192</v>
      </c>
    </row>
    <row r="20" spans="1:8">
      <c r="A20" s="1" t="s">
        <v>12</v>
      </c>
      <c r="D20" s="20">
        <v>0</v>
      </c>
      <c r="E20" s="20">
        <v>0.108822</v>
      </c>
      <c r="F20" s="20">
        <v>1.61444E-2</v>
      </c>
      <c r="G20" s="20">
        <v>2.6715556363636362E-2</v>
      </c>
      <c r="H20" s="20">
        <v>2.4372427142857145E-2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153152</v>
      </c>
      <c r="E22" s="21">
        <v>132450</v>
      </c>
      <c r="F22" s="21">
        <v>132078</v>
      </c>
      <c r="G22" s="21">
        <v>131016.63636363637</v>
      </c>
      <c r="H22" s="21">
        <v>136171.23809523811</v>
      </c>
    </row>
    <row r="23" spans="1:8">
      <c r="A23" s="5" t="s">
        <v>14</v>
      </c>
    </row>
    <row r="27" spans="1:8" ht="12.75">
      <c r="A27" s="38" t="s">
        <v>59</v>
      </c>
      <c r="B27" s="38"/>
      <c r="C27" s="2"/>
      <c r="D27" s="38" t="s">
        <v>59</v>
      </c>
      <c r="E27" s="38"/>
      <c r="F27" s="2"/>
      <c r="G27" s="38" t="s">
        <v>59</v>
      </c>
      <c r="H27" s="38"/>
    </row>
    <row r="28" spans="1:8" ht="11.2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94</v>
      </c>
      <c r="C30" s="26"/>
      <c r="D30" s="6" t="s">
        <v>84</v>
      </c>
      <c r="E30" s="32" t="s">
        <v>95</v>
      </c>
      <c r="F30" s="26"/>
      <c r="G30" s="6" t="s">
        <v>84</v>
      </c>
      <c r="H30" s="32" t="s">
        <v>95</v>
      </c>
    </row>
    <row r="31" spans="1:8">
      <c r="A31" s="1" t="s">
        <v>123</v>
      </c>
      <c r="B31" s="22">
        <v>177.01439999999999</v>
      </c>
      <c r="D31" s="1" t="s">
        <v>156</v>
      </c>
      <c r="E31" s="22">
        <v>20.879121000000001</v>
      </c>
      <c r="G31" s="1" t="s">
        <v>157</v>
      </c>
      <c r="H31" s="22">
        <v>-24.752475</v>
      </c>
    </row>
    <row r="32" spans="1:8">
      <c r="A32" s="1" t="s">
        <v>114</v>
      </c>
      <c r="B32" s="22">
        <v>135.69069999999999</v>
      </c>
      <c r="D32" s="1" t="s">
        <v>122</v>
      </c>
      <c r="E32" s="22">
        <v>10.294117999999999</v>
      </c>
      <c r="G32" s="1" t="s">
        <v>158</v>
      </c>
      <c r="H32" s="22">
        <v>-6.6666670000000003</v>
      </c>
    </row>
    <row r="33" spans="1:8">
      <c r="A33" s="1" t="s">
        <v>60</v>
      </c>
      <c r="B33" s="22">
        <v>130.58449999999999</v>
      </c>
      <c r="D33" s="1" t="s">
        <v>159</v>
      </c>
      <c r="E33" s="22">
        <v>5.4298640000000002</v>
      </c>
      <c r="G33" s="1" t="s">
        <v>160</v>
      </c>
      <c r="H33" s="22">
        <v>-5.0909089999999999</v>
      </c>
    </row>
    <row r="34" spans="1:8">
      <c r="A34" s="1" t="s">
        <v>61</v>
      </c>
      <c r="B34" s="22">
        <v>97.312899999999999</v>
      </c>
      <c r="D34" s="1" t="s">
        <v>161</v>
      </c>
      <c r="E34" s="22">
        <v>4.5437260000000004</v>
      </c>
      <c r="G34" s="1" t="s">
        <v>162</v>
      </c>
      <c r="H34" s="22">
        <v>-4.2696630000000004</v>
      </c>
    </row>
    <row r="35" spans="1:8">
      <c r="A35" s="1" t="s">
        <v>163</v>
      </c>
      <c r="B35" s="22">
        <v>65.832099999999997</v>
      </c>
      <c r="D35" s="1" t="s">
        <v>164</v>
      </c>
      <c r="E35" s="22">
        <v>3.6144579999999999</v>
      </c>
      <c r="G35" s="1" t="s">
        <v>165</v>
      </c>
      <c r="H35" s="22">
        <v>-4.2105259999999998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39"/>
  <sheetViews>
    <sheetView showGridLines="0" zoomScaleNormal="10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" width="9.33203125" style="1"/>
    <col min="17" max="17" width="11.33203125" style="1" bestFit="1" customWidth="1"/>
    <col min="18" max="16384" width="9.33203125" style="1"/>
  </cols>
  <sheetData>
    <row r="1" spans="1:17" s="4" customFormat="1" ht="14.25">
      <c r="A1" s="37" t="s">
        <v>75</v>
      </c>
      <c r="B1" s="37"/>
      <c r="C1" s="37"/>
      <c r="D1" s="37"/>
      <c r="E1" s="37"/>
      <c r="F1" s="37"/>
      <c r="G1" s="37"/>
      <c r="H1" s="37"/>
      <c r="I1" s="41"/>
      <c r="J1" s="41"/>
      <c r="K1" s="42">
        <v>44895</v>
      </c>
      <c r="L1" s="42"/>
      <c r="M1" s="42"/>
    </row>
    <row r="3" spans="1:17" ht="12.75">
      <c r="A3" s="38" t="s">
        <v>76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7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7">
      <c r="K5" s="11" t="s">
        <v>28</v>
      </c>
      <c r="L5" s="11" t="s">
        <v>29</v>
      </c>
      <c r="M5" s="11" t="s">
        <v>29</v>
      </c>
    </row>
    <row r="6" spans="1:17" ht="21">
      <c r="D6" s="12">
        <v>44895</v>
      </c>
      <c r="E6" s="12">
        <v>44894</v>
      </c>
      <c r="F6" s="12">
        <v>44893</v>
      </c>
      <c r="G6" s="13" t="s">
        <v>21</v>
      </c>
      <c r="H6" s="13" t="s">
        <v>22</v>
      </c>
      <c r="L6" s="11" t="s">
        <v>30</v>
      </c>
      <c r="M6" s="33">
        <v>44561</v>
      </c>
    </row>
    <row r="7" spans="1:17">
      <c r="G7" s="11" t="s">
        <v>23</v>
      </c>
      <c r="H7" s="11" t="s">
        <v>23</v>
      </c>
      <c r="J7" s="1" t="s">
        <v>88</v>
      </c>
      <c r="K7" s="15">
        <v>7268.51</v>
      </c>
      <c r="L7" s="16">
        <v>9.1160841048254504E-4</v>
      </c>
      <c r="M7" s="16">
        <v>-0.13926309606703524</v>
      </c>
    </row>
    <row r="8" spans="1:17">
      <c r="J8" s="1" t="s">
        <v>89</v>
      </c>
      <c r="K8" s="15">
        <v>287.14999999999998</v>
      </c>
      <c r="L8" s="16">
        <v>2.4876864872581894E-2</v>
      </c>
      <c r="M8" s="16">
        <v>0.48114716046835504</v>
      </c>
    </row>
    <row r="9" spans="1:17">
      <c r="A9" s="17" t="s">
        <v>3</v>
      </c>
      <c r="D9" s="18">
        <v>1258.1623918299999</v>
      </c>
      <c r="E9" s="18">
        <v>306.14971406000001</v>
      </c>
      <c r="F9" s="18">
        <v>251.64267150000001</v>
      </c>
      <c r="G9" s="18">
        <v>319.61117181636359</v>
      </c>
      <c r="H9" s="18">
        <v>221.51581572571428</v>
      </c>
      <c r="J9" s="1" t="s">
        <v>90</v>
      </c>
      <c r="K9" s="15">
        <v>1249.6500000000001</v>
      </c>
      <c r="L9" s="16">
        <v>6.1655243097824552E-4</v>
      </c>
      <c r="M9" s="16">
        <v>-0.15201503728785959</v>
      </c>
    </row>
    <row r="10" spans="1:17">
      <c r="A10" s="5" t="s">
        <v>4</v>
      </c>
      <c r="J10" s="1" t="s">
        <v>91</v>
      </c>
      <c r="K10" s="15">
        <v>1639.12</v>
      </c>
      <c r="L10" s="16">
        <v>1.9193388672231748E-3</v>
      </c>
      <c r="M10" s="16">
        <v>-8.0597483747567034E-2</v>
      </c>
    </row>
    <row r="11" spans="1:17">
      <c r="A11" s="17" t="s">
        <v>5</v>
      </c>
      <c r="D11" s="18">
        <v>1258.1623918299999</v>
      </c>
      <c r="E11" s="18">
        <v>306.14971406000001</v>
      </c>
      <c r="F11" s="18">
        <v>251.64267150000001</v>
      </c>
      <c r="G11" s="18">
        <v>319.61117181636359</v>
      </c>
      <c r="H11" s="18">
        <v>221.51581572571428</v>
      </c>
      <c r="J11" s="1" t="s">
        <v>92</v>
      </c>
      <c r="K11" s="15">
        <v>2267.13</v>
      </c>
      <c r="L11" s="16">
        <v>3.1992566042744475E-3</v>
      </c>
      <c r="M11" s="16">
        <v>-0.25718526382008333</v>
      </c>
    </row>
    <row r="12" spans="1:17">
      <c r="A12" s="1" t="s">
        <v>86</v>
      </c>
      <c r="D12" s="20">
        <v>1247.13010859</v>
      </c>
      <c r="E12" s="20">
        <v>301.99638227000003</v>
      </c>
      <c r="F12" s="20">
        <v>248.80968124</v>
      </c>
      <c r="G12" s="20">
        <v>316.28901792181819</v>
      </c>
      <c r="H12" s="20">
        <v>219.15156168142852</v>
      </c>
      <c r="K12" s="15"/>
      <c r="L12" s="16"/>
      <c r="M12" s="16"/>
      <c r="Q12" s="18"/>
    </row>
    <row r="13" spans="1:17">
      <c r="A13" s="1" t="s">
        <v>87</v>
      </c>
      <c r="D13" s="20">
        <v>11.03228324</v>
      </c>
      <c r="E13" s="20">
        <v>4.1533317900000002</v>
      </c>
      <c r="F13" s="20">
        <v>2.8329902599999999</v>
      </c>
      <c r="G13" s="20">
        <v>3.3221538945454552</v>
      </c>
      <c r="H13" s="20">
        <v>2.3642540442857141</v>
      </c>
      <c r="K13" s="15"/>
      <c r="L13" s="16"/>
      <c r="M13" s="16"/>
    </row>
    <row r="14" spans="1:17">
      <c r="A14" s="17" t="s">
        <v>8</v>
      </c>
      <c r="D14" s="18">
        <v>0</v>
      </c>
      <c r="E14" s="18">
        <v>0</v>
      </c>
      <c r="F14" s="18">
        <v>0</v>
      </c>
      <c r="G14" s="34">
        <v>0</v>
      </c>
      <c r="H14" s="34">
        <v>0</v>
      </c>
      <c r="K14" s="15"/>
      <c r="L14" s="16"/>
      <c r="M14" s="16"/>
    </row>
    <row r="15" spans="1:17">
      <c r="A15" s="17" t="s">
        <v>9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  <c r="K15" s="15"/>
      <c r="L15" s="16"/>
      <c r="M15" s="16"/>
    </row>
    <row r="16" spans="1:17">
      <c r="A16" s="17" t="s">
        <v>10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  <c r="K16" s="15"/>
      <c r="L16" s="16"/>
      <c r="M16" s="16"/>
    </row>
    <row r="17" spans="1:13">
      <c r="A17" s="17"/>
      <c r="D17" s="18"/>
      <c r="E17" s="18"/>
      <c r="F17" s="18"/>
      <c r="G17" s="18"/>
      <c r="H17" s="18"/>
      <c r="K17" s="15"/>
      <c r="L17" s="16"/>
      <c r="M17" s="16"/>
    </row>
    <row r="18" spans="1:13">
      <c r="A18" s="17"/>
      <c r="D18" s="18"/>
      <c r="E18" s="18"/>
      <c r="F18" s="18"/>
      <c r="G18" s="18"/>
      <c r="H18" s="18"/>
      <c r="K18" s="15"/>
      <c r="L18" s="16"/>
      <c r="M18" s="16"/>
    </row>
    <row r="19" spans="1:13">
      <c r="D19" s="20"/>
      <c r="E19" s="20"/>
      <c r="F19" s="20"/>
      <c r="G19" s="20"/>
      <c r="H19" s="20"/>
      <c r="K19" s="15"/>
      <c r="L19" s="16"/>
      <c r="M19" s="16"/>
    </row>
    <row r="20" spans="1:13">
      <c r="A20" s="17" t="s">
        <v>13</v>
      </c>
      <c r="D20" s="21">
        <v>86856</v>
      </c>
      <c r="E20" s="21">
        <v>67914</v>
      </c>
      <c r="F20" s="21">
        <v>53716</v>
      </c>
      <c r="G20" s="21">
        <v>64659.272727272728</v>
      </c>
      <c r="H20" s="21">
        <v>63348.666666666664</v>
      </c>
      <c r="K20" s="15"/>
      <c r="L20" s="16"/>
      <c r="M20" s="16"/>
    </row>
    <row r="21" spans="1:13">
      <c r="A21" s="5" t="s">
        <v>14</v>
      </c>
      <c r="D21" s="20"/>
      <c r="E21" s="20"/>
      <c r="F21" s="20"/>
      <c r="G21" s="20"/>
      <c r="H21" s="20"/>
    </row>
    <row r="22" spans="1:13">
      <c r="A22" s="17"/>
      <c r="D22" s="21"/>
      <c r="E22" s="21"/>
      <c r="F22" s="21"/>
      <c r="G22" s="21"/>
      <c r="H22" s="21"/>
    </row>
    <row r="23" spans="1:13">
      <c r="A23" s="5"/>
    </row>
    <row r="24" spans="1:13">
      <c r="A24" s="6" t="s">
        <v>71</v>
      </c>
      <c r="B24" s="6"/>
      <c r="C24" s="6"/>
      <c r="D24" s="35">
        <v>0</v>
      </c>
      <c r="E24" s="35">
        <v>0</v>
      </c>
      <c r="F24" s="35">
        <v>0</v>
      </c>
      <c r="G24" s="35"/>
      <c r="H24" s="35"/>
    </row>
    <row r="25" spans="1:13">
      <c r="A25" s="6" t="s">
        <v>72</v>
      </c>
      <c r="B25" s="6"/>
      <c r="C25" s="6"/>
      <c r="D25" s="36">
        <v>0</v>
      </c>
      <c r="E25" s="36">
        <v>0</v>
      </c>
      <c r="F25" s="36">
        <v>0</v>
      </c>
      <c r="G25" s="36"/>
      <c r="H25" s="36"/>
    </row>
    <row r="26" spans="1:13">
      <c r="A26" s="6" t="s">
        <v>73</v>
      </c>
      <c r="B26" s="6"/>
      <c r="C26" s="6"/>
      <c r="D26" s="6"/>
      <c r="E26" s="6"/>
      <c r="F26" s="6"/>
      <c r="G26" s="6"/>
      <c r="H26" s="6"/>
    </row>
    <row r="27" spans="1:13" ht="12.75">
      <c r="A27" s="2"/>
      <c r="B27" s="2"/>
      <c r="C27" s="2"/>
      <c r="D27" s="2"/>
      <c r="E27" s="2"/>
      <c r="F27" s="2"/>
      <c r="G27" s="2"/>
      <c r="H27" s="2"/>
    </row>
    <row r="28" spans="1:13" ht="11.25">
      <c r="B28" s="8"/>
      <c r="F28" s="8"/>
    </row>
    <row r="31" spans="1:13" ht="12.75">
      <c r="A31" s="38" t="s">
        <v>74</v>
      </c>
      <c r="B31" s="38"/>
      <c r="C31" s="2"/>
      <c r="D31" s="38" t="s">
        <v>74</v>
      </c>
      <c r="E31" s="38"/>
      <c r="F31" s="2"/>
      <c r="G31" s="38" t="s">
        <v>74</v>
      </c>
      <c r="H31" s="38"/>
    </row>
    <row r="32" spans="1:13" ht="11.25">
      <c r="A32" s="40" t="s">
        <v>46</v>
      </c>
      <c r="B32" s="8"/>
      <c r="C32" s="8"/>
      <c r="D32" s="40" t="s">
        <v>47</v>
      </c>
      <c r="E32" s="8"/>
      <c r="F32" s="8"/>
      <c r="G32" s="40" t="s">
        <v>48</v>
      </c>
      <c r="H32" s="8"/>
    </row>
    <row r="33" spans="1:8">
      <c r="A33" s="6"/>
      <c r="B33" s="31" t="s">
        <v>49</v>
      </c>
      <c r="C33" s="26"/>
      <c r="D33" s="6" t="s">
        <v>50</v>
      </c>
      <c r="E33" s="31" t="s">
        <v>51</v>
      </c>
      <c r="F33" s="26"/>
      <c r="G33" s="6" t="s">
        <v>50</v>
      </c>
      <c r="H33" s="31" t="s">
        <v>51</v>
      </c>
    </row>
    <row r="34" spans="1:8">
      <c r="A34" s="6" t="s">
        <v>84</v>
      </c>
      <c r="B34" s="32" t="s">
        <v>94</v>
      </c>
      <c r="C34" s="26"/>
      <c r="D34" s="6" t="s">
        <v>84</v>
      </c>
      <c r="E34" s="32" t="s">
        <v>95</v>
      </c>
      <c r="F34" s="26"/>
      <c r="G34" s="6" t="s">
        <v>84</v>
      </c>
      <c r="H34" s="32" t="s">
        <v>95</v>
      </c>
    </row>
    <row r="35" spans="1:8">
      <c r="A35" s="1" t="s">
        <v>119</v>
      </c>
      <c r="B35" s="22">
        <v>528.63639999999998</v>
      </c>
      <c r="D35" s="1" t="s">
        <v>166</v>
      </c>
      <c r="E35" s="22">
        <v>12.5</v>
      </c>
      <c r="G35" s="1" t="s">
        <v>167</v>
      </c>
      <c r="H35" s="22">
        <v>-4.3478260000000004</v>
      </c>
    </row>
    <row r="36" spans="1:8">
      <c r="A36" s="1" t="s">
        <v>132</v>
      </c>
      <c r="B36" s="22">
        <v>258.91950000000003</v>
      </c>
      <c r="D36" s="1" t="s">
        <v>119</v>
      </c>
      <c r="E36" s="22">
        <v>4.5247659999999996</v>
      </c>
      <c r="G36" s="1" t="s">
        <v>168</v>
      </c>
      <c r="H36" s="22">
        <v>-3.4482759999999999</v>
      </c>
    </row>
    <row r="37" spans="1:8">
      <c r="A37" s="1" t="s">
        <v>85</v>
      </c>
      <c r="B37" s="22">
        <v>142.19880000000001</v>
      </c>
      <c r="D37" s="1" t="s">
        <v>115</v>
      </c>
      <c r="E37" s="22">
        <v>3.9603959999999998</v>
      </c>
      <c r="G37" s="1" t="s">
        <v>118</v>
      </c>
      <c r="H37" s="22">
        <v>-3.2110089999999998</v>
      </c>
    </row>
    <row r="38" spans="1:8">
      <c r="A38" s="1" t="s">
        <v>124</v>
      </c>
      <c r="B38" s="22">
        <v>111.9366</v>
      </c>
      <c r="D38" s="1" t="s">
        <v>169</v>
      </c>
      <c r="E38" s="22">
        <v>3.3333330000000001</v>
      </c>
      <c r="G38" s="1" t="s">
        <v>170</v>
      </c>
      <c r="H38" s="22">
        <v>-2.6041669999999999</v>
      </c>
    </row>
    <row r="39" spans="1:8">
      <c r="A39" s="1" t="s">
        <v>97</v>
      </c>
      <c r="B39" s="22">
        <v>61.996499999999997</v>
      </c>
      <c r="D39" s="1" t="s">
        <v>171</v>
      </c>
      <c r="E39" s="22">
        <v>2.442529</v>
      </c>
      <c r="G39" s="1" t="s">
        <v>108</v>
      </c>
      <c r="H39" s="22">
        <v>-1.439678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82</v>
      </c>
      <c r="B1" s="37"/>
      <c r="C1" s="37"/>
      <c r="D1" s="37"/>
      <c r="E1" s="37"/>
      <c r="F1" s="37"/>
      <c r="G1" s="37"/>
      <c r="H1" s="37"/>
      <c r="I1" s="41"/>
      <c r="J1" s="41"/>
      <c r="K1" s="42">
        <v>44895</v>
      </c>
      <c r="L1" s="42"/>
      <c r="M1" s="42"/>
    </row>
    <row r="3" spans="1:13" ht="12.75">
      <c r="A3" s="38" t="s">
        <v>83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1">
      <c r="D6" s="12">
        <v>44895</v>
      </c>
      <c r="E6" s="12">
        <v>44894</v>
      </c>
      <c r="F6" s="12">
        <v>44893</v>
      </c>
      <c r="G6" s="13" t="s">
        <v>21</v>
      </c>
      <c r="H6" s="13" t="s">
        <v>22</v>
      </c>
      <c r="L6" s="11" t="s">
        <v>30</v>
      </c>
      <c r="M6" s="33">
        <v>44561</v>
      </c>
    </row>
    <row r="7" spans="1:13">
      <c r="G7" s="11" t="s">
        <v>23</v>
      </c>
      <c r="H7" s="11" t="s">
        <v>23</v>
      </c>
      <c r="J7" s="1" t="s">
        <v>129</v>
      </c>
      <c r="K7" s="15">
        <v>5862.69</v>
      </c>
      <c r="L7" s="16">
        <v>5.5347642193872559E-3</v>
      </c>
      <c r="M7" s="16">
        <v>5.2645848445456389E-2</v>
      </c>
    </row>
    <row r="8" spans="1:13">
      <c r="J8" s="1" t="s">
        <v>81</v>
      </c>
      <c r="K8" s="15">
        <v>4491.46</v>
      </c>
      <c r="L8" s="16">
        <v>9.8433340528094604E-3</v>
      </c>
      <c r="M8" s="16">
        <v>7.3438523199288674E-2</v>
      </c>
    </row>
    <row r="9" spans="1:13">
      <c r="A9" s="17" t="s">
        <v>3</v>
      </c>
      <c r="D9" s="18">
        <v>223.48179174000001</v>
      </c>
      <c r="E9" s="18">
        <v>122.06238856</v>
      </c>
      <c r="F9" s="18">
        <v>123.37648627999999</v>
      </c>
      <c r="G9" s="18">
        <v>122.87322413181818</v>
      </c>
      <c r="H9" s="18">
        <v>131.01746691190473</v>
      </c>
      <c r="J9" s="1" t="s">
        <v>130</v>
      </c>
      <c r="K9" s="15">
        <v>15999.33</v>
      </c>
      <c r="L9" s="16">
        <v>5.5338099763186932E-3</v>
      </c>
      <c r="M9" s="16">
        <v>9.0547150417288114E-2</v>
      </c>
    </row>
    <row r="10" spans="1:13">
      <c r="A10" s="5" t="s">
        <v>4</v>
      </c>
      <c r="K10" s="15"/>
      <c r="L10" s="16"/>
      <c r="M10" s="16"/>
    </row>
    <row r="11" spans="1:13">
      <c r="A11" s="17" t="s">
        <v>5</v>
      </c>
      <c r="D11" s="18">
        <v>222.74093574</v>
      </c>
      <c r="E11" s="18">
        <v>120.8723632</v>
      </c>
      <c r="F11" s="18">
        <v>122.71091570999999</v>
      </c>
      <c r="G11" s="18">
        <v>122.20997812181818</v>
      </c>
      <c r="H11" s="18">
        <v>130.37632953809523</v>
      </c>
      <c r="K11" s="15"/>
      <c r="L11" s="16"/>
      <c r="M11" s="16"/>
    </row>
    <row r="12" spans="1:13">
      <c r="A12" s="1" t="s">
        <v>131</v>
      </c>
      <c r="D12" s="20">
        <v>222.42672583000001</v>
      </c>
      <c r="E12" s="20">
        <v>120.65316421</v>
      </c>
      <c r="F12" s="20">
        <v>122.37308507</v>
      </c>
      <c r="G12" s="20">
        <v>121.81966625681819</v>
      </c>
      <c r="H12" s="20">
        <v>130.04983677333334</v>
      </c>
      <c r="K12" s="15"/>
      <c r="L12" s="16"/>
      <c r="M12" s="16"/>
    </row>
    <row r="13" spans="1:13">
      <c r="D13" s="20"/>
      <c r="E13" s="20"/>
      <c r="F13" s="20"/>
      <c r="G13" s="20"/>
      <c r="H13" s="20"/>
      <c r="K13" s="15"/>
      <c r="L13" s="16"/>
      <c r="M13" s="16"/>
    </row>
    <row r="14" spans="1:13">
      <c r="D14" s="20"/>
      <c r="E14" s="20"/>
      <c r="F14" s="20"/>
      <c r="G14" s="20"/>
      <c r="H14" s="20"/>
      <c r="L14" s="16"/>
      <c r="M14" s="16"/>
    </row>
    <row r="15" spans="1:13">
      <c r="A15" s="17" t="s">
        <v>8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</row>
    <row r="16" spans="1:13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0.74085599999999996</v>
      </c>
      <c r="E19" s="18">
        <v>1.1900253599999999</v>
      </c>
      <c r="F19" s="18">
        <v>0.66557056999999997</v>
      </c>
      <c r="G19" s="18">
        <v>0.66324600999999994</v>
      </c>
      <c r="H19" s="18">
        <v>0.64113737380952374</v>
      </c>
    </row>
    <row r="20" spans="1:8">
      <c r="A20" s="1" t="s">
        <v>12</v>
      </c>
      <c r="D20" s="20">
        <v>0.34024836000000003</v>
      </c>
      <c r="E20" s="20">
        <v>0.28797099999999998</v>
      </c>
      <c r="F20" s="20">
        <v>9.9629300000000004E-2</v>
      </c>
      <c r="G20" s="20">
        <v>0.28979521590909091</v>
      </c>
      <c r="H20" s="20">
        <v>0.35588759952380955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42460</v>
      </c>
      <c r="E22" s="21">
        <v>36052</v>
      </c>
      <c r="F22" s="21">
        <v>39810</v>
      </c>
      <c r="G22" s="21">
        <v>38326.181818181816</v>
      </c>
      <c r="H22" s="21">
        <v>44266.476190476191</v>
      </c>
    </row>
    <row r="23" spans="1:8">
      <c r="A23" s="5" t="s">
        <v>14</v>
      </c>
    </row>
    <row r="27" spans="1:8" ht="12.75">
      <c r="A27" s="38" t="s">
        <v>77</v>
      </c>
      <c r="B27" s="38"/>
      <c r="C27" s="2"/>
      <c r="D27" s="38" t="s">
        <v>77</v>
      </c>
      <c r="E27" s="38"/>
      <c r="F27" s="2"/>
      <c r="G27" s="38" t="s">
        <v>77</v>
      </c>
      <c r="H27" s="38"/>
    </row>
    <row r="28" spans="1:8" ht="11.2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94</v>
      </c>
      <c r="C30" s="26"/>
      <c r="D30" s="6" t="s">
        <v>84</v>
      </c>
      <c r="E30" s="32" t="s">
        <v>95</v>
      </c>
      <c r="F30" s="26"/>
      <c r="G30" s="6" t="s">
        <v>84</v>
      </c>
      <c r="H30" s="32" t="s">
        <v>95</v>
      </c>
    </row>
    <row r="31" spans="1:8">
      <c r="A31" s="1" t="s">
        <v>80</v>
      </c>
      <c r="B31" s="22">
        <v>58.982500000000002</v>
      </c>
      <c r="D31" s="1" t="s">
        <v>172</v>
      </c>
      <c r="E31" s="22">
        <v>6.3291139999999997</v>
      </c>
      <c r="G31" s="1" t="s">
        <v>109</v>
      </c>
      <c r="H31" s="22">
        <v>-3.1175060000000001</v>
      </c>
    </row>
    <row r="32" spans="1:8">
      <c r="A32" s="1" t="s">
        <v>78</v>
      </c>
      <c r="B32" s="22">
        <v>45.230600000000003</v>
      </c>
      <c r="D32" s="1" t="s">
        <v>126</v>
      </c>
      <c r="E32" s="22">
        <v>3.6900369999999998</v>
      </c>
      <c r="G32" s="1" t="s">
        <v>127</v>
      </c>
      <c r="H32" s="22">
        <v>-2.4630540000000001</v>
      </c>
    </row>
    <row r="33" spans="1:8">
      <c r="A33" s="1" t="s">
        <v>79</v>
      </c>
      <c r="B33" s="22">
        <v>34.353499999999997</v>
      </c>
      <c r="D33" s="1" t="s">
        <v>125</v>
      </c>
      <c r="E33" s="22">
        <v>2.8169010000000001</v>
      </c>
      <c r="G33" s="1" t="s">
        <v>173</v>
      </c>
      <c r="H33" s="22">
        <v>-2.0491799999999998</v>
      </c>
    </row>
    <row r="34" spans="1:8">
      <c r="A34" s="1" t="s">
        <v>96</v>
      </c>
      <c r="B34" s="22">
        <v>8.3257999999999992</v>
      </c>
      <c r="D34" s="1" t="s">
        <v>80</v>
      </c>
      <c r="E34" s="22">
        <v>2.2398189999999998</v>
      </c>
      <c r="G34" s="1" t="s">
        <v>174</v>
      </c>
      <c r="H34" s="22">
        <v>-1.872247</v>
      </c>
    </row>
    <row r="35" spans="1:8">
      <c r="A35" s="1" t="s">
        <v>125</v>
      </c>
      <c r="B35" s="22">
        <v>7.9390000000000001</v>
      </c>
      <c r="D35" s="1" t="s">
        <v>175</v>
      </c>
      <c r="E35" s="22">
        <v>2.136752</v>
      </c>
      <c r="G35" s="1" t="s">
        <v>176</v>
      </c>
      <c r="H35" s="22">
        <v>-1.0298659999999999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98</v>
      </c>
      <c r="B1" s="37"/>
      <c r="C1" s="37"/>
      <c r="D1" s="37"/>
      <c r="E1" s="37"/>
      <c r="F1" s="37"/>
      <c r="G1" s="37"/>
      <c r="H1" s="37"/>
      <c r="I1" s="41"/>
      <c r="J1" s="41"/>
      <c r="K1" s="42">
        <v>44895</v>
      </c>
      <c r="L1" s="42"/>
      <c r="M1" s="42"/>
    </row>
    <row r="3" spans="1:13" ht="12.75">
      <c r="A3" s="38" t="s">
        <v>99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23" t="s">
        <v>29</v>
      </c>
      <c r="M5" s="23" t="s">
        <v>29</v>
      </c>
    </row>
    <row r="6" spans="1:13" ht="21">
      <c r="D6" s="12">
        <v>44895</v>
      </c>
      <c r="E6" s="12">
        <v>44894</v>
      </c>
      <c r="F6" s="12">
        <v>44893</v>
      </c>
      <c r="G6" s="13" t="s">
        <v>21</v>
      </c>
      <c r="H6" s="24" t="s">
        <v>22</v>
      </c>
      <c r="L6" s="23" t="s">
        <v>30</v>
      </c>
      <c r="M6" s="25">
        <v>44560</v>
      </c>
    </row>
    <row r="7" spans="1:13">
      <c r="G7" s="11" t="s">
        <v>23</v>
      </c>
      <c r="H7" s="23" t="s">
        <v>23</v>
      </c>
      <c r="J7" s="1" t="s">
        <v>101</v>
      </c>
      <c r="K7" s="15">
        <v>572.19000000000005</v>
      </c>
      <c r="L7" s="19">
        <v>1.6630488061060156E-3</v>
      </c>
      <c r="M7" s="19">
        <v>1.5475535520968364E-2</v>
      </c>
    </row>
    <row r="8" spans="1:13">
      <c r="H8" s="26"/>
      <c r="J8" s="1" t="s">
        <v>102</v>
      </c>
      <c r="K8" s="15">
        <v>1127.6300000000001</v>
      </c>
      <c r="L8" s="19">
        <v>1.6699977792584697E-3</v>
      </c>
      <c r="M8" s="19">
        <v>5.5210877478640841E-2</v>
      </c>
    </row>
    <row r="9" spans="1:13">
      <c r="A9" s="17" t="s">
        <v>3</v>
      </c>
      <c r="D9" s="18">
        <v>1468.73061669</v>
      </c>
      <c r="E9" s="18">
        <v>701.12665347999996</v>
      </c>
      <c r="F9" s="18">
        <v>673.05057154999997</v>
      </c>
      <c r="G9" s="18">
        <v>874.32687307227286</v>
      </c>
      <c r="H9" s="27">
        <v>847.42154854285729</v>
      </c>
      <c r="J9" s="1" t="s">
        <v>106</v>
      </c>
      <c r="K9" s="15">
        <v>1220.76</v>
      </c>
      <c r="L9" s="19">
        <v>2.7846915892457691E-3</v>
      </c>
      <c r="M9" s="19">
        <v>1.6089160417169568E-2</v>
      </c>
    </row>
    <row r="10" spans="1:13">
      <c r="A10" s="5" t="s">
        <v>4</v>
      </c>
      <c r="H10" s="26"/>
      <c r="K10" s="15"/>
      <c r="L10" s="16"/>
      <c r="M10" s="16"/>
    </row>
    <row r="11" spans="1:13">
      <c r="A11" s="17" t="s">
        <v>5</v>
      </c>
      <c r="D11" s="18">
        <v>1351.34937784</v>
      </c>
      <c r="E11" s="18">
        <v>503.67626966</v>
      </c>
      <c r="F11" s="18">
        <v>442.82811485000002</v>
      </c>
      <c r="G11" s="18">
        <v>628.37098838227269</v>
      </c>
      <c r="H11" s="27">
        <v>603.26850878047617</v>
      </c>
      <c r="K11" s="15"/>
      <c r="L11" s="16"/>
      <c r="M11" s="16"/>
    </row>
    <row r="12" spans="1:13" hidden="1">
      <c r="A12" s="1" t="s">
        <v>100</v>
      </c>
      <c r="D12" s="20">
        <v>222.42672583000001</v>
      </c>
      <c r="E12" s="20">
        <v>120.65316421</v>
      </c>
      <c r="F12" s="20">
        <v>122.37308507</v>
      </c>
      <c r="G12" s="20">
        <v>121.81966625681819</v>
      </c>
      <c r="H12" s="28">
        <v>130.04983677333334</v>
      </c>
      <c r="K12" s="15"/>
      <c r="L12" s="16"/>
      <c r="M12" s="16"/>
    </row>
    <row r="13" spans="1:13" hidden="1">
      <c r="D13" s="20"/>
      <c r="E13" s="20"/>
      <c r="F13" s="20"/>
      <c r="G13" s="20"/>
      <c r="H13" s="28"/>
      <c r="K13" s="15"/>
      <c r="L13" s="16"/>
      <c r="M13" s="16"/>
    </row>
    <row r="14" spans="1:13">
      <c r="D14" s="20"/>
      <c r="E14" s="20"/>
      <c r="F14" s="20"/>
      <c r="G14" s="20"/>
      <c r="H14" s="28"/>
      <c r="L14" s="16"/>
      <c r="M14" s="16"/>
    </row>
    <row r="15" spans="1:13">
      <c r="A15" s="17" t="s">
        <v>8</v>
      </c>
      <c r="D15" s="18">
        <v>1.2349100000000001E-3</v>
      </c>
      <c r="E15" s="18">
        <v>0.17105043</v>
      </c>
      <c r="F15" s="18">
        <v>6.8466739999999998E-2</v>
      </c>
      <c r="G15" s="18">
        <v>0.43623855090909092</v>
      </c>
      <c r="H15" s="27">
        <v>0.42888913904761905</v>
      </c>
    </row>
    <row r="16" spans="1:13" hidden="1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27">
        <v>0</v>
      </c>
    </row>
    <row r="17" spans="1:8" hidden="1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27">
        <v>0</v>
      </c>
    </row>
    <row r="18" spans="1:8">
      <c r="D18" s="20"/>
      <c r="E18" s="20"/>
      <c r="F18" s="20"/>
      <c r="G18" s="20"/>
      <c r="H18" s="28"/>
    </row>
    <row r="19" spans="1:8">
      <c r="A19" s="17" t="s">
        <v>11</v>
      </c>
      <c r="D19" s="18">
        <v>117.38000393999999</v>
      </c>
      <c r="E19" s="18">
        <v>197.27933339000001</v>
      </c>
      <c r="F19" s="18">
        <v>230.15398995999999</v>
      </c>
      <c r="G19" s="18">
        <v>245.51964613909095</v>
      </c>
      <c r="H19" s="27">
        <v>243.72415062333334</v>
      </c>
    </row>
    <row r="20" spans="1:8">
      <c r="A20" s="1" t="s">
        <v>12</v>
      </c>
      <c r="D20" s="20">
        <v>0.77295365999999999</v>
      </c>
      <c r="E20" s="20">
        <v>0</v>
      </c>
      <c r="F20" s="20">
        <v>1.1560613200000001</v>
      </c>
      <c r="G20" s="20">
        <v>14.329435026363637</v>
      </c>
      <c r="H20" s="28">
        <v>13.3416982647619</v>
      </c>
    </row>
    <row r="21" spans="1:8">
      <c r="D21" s="7"/>
      <c r="E21" s="7"/>
      <c r="F21" s="7"/>
      <c r="G21" s="7"/>
      <c r="H21" s="29"/>
    </row>
    <row r="22" spans="1:8">
      <c r="A22" s="17" t="s">
        <v>13</v>
      </c>
      <c r="D22" s="21">
        <v>291108</v>
      </c>
      <c r="E22" s="21">
        <v>252562</v>
      </c>
      <c r="F22" s="21">
        <v>234786</v>
      </c>
      <c r="G22" s="21">
        <v>303258.72727272729</v>
      </c>
      <c r="H22" s="30">
        <v>308508.19047619047</v>
      </c>
    </row>
    <row r="23" spans="1:8">
      <c r="A23" s="5" t="s">
        <v>14</v>
      </c>
    </row>
    <row r="27" spans="1:8" ht="12.75">
      <c r="A27" s="38" t="s">
        <v>103</v>
      </c>
      <c r="B27" s="38"/>
      <c r="C27" s="2"/>
      <c r="D27" s="38" t="s">
        <v>103</v>
      </c>
      <c r="E27" s="38"/>
      <c r="F27" s="2"/>
      <c r="G27" s="38" t="s">
        <v>103</v>
      </c>
      <c r="H27" s="38"/>
    </row>
    <row r="28" spans="1:8" ht="11.2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94</v>
      </c>
      <c r="C30" s="26"/>
      <c r="D30" s="6" t="s">
        <v>84</v>
      </c>
      <c r="E30" s="32" t="s">
        <v>95</v>
      </c>
      <c r="F30" s="26"/>
      <c r="G30" s="6" t="s">
        <v>84</v>
      </c>
      <c r="H30" s="32" t="s">
        <v>95</v>
      </c>
    </row>
    <row r="31" spans="1:8">
      <c r="A31" s="1" t="s">
        <v>110</v>
      </c>
      <c r="B31" s="22">
        <v>223.39340000000001</v>
      </c>
      <c r="D31" s="1" t="s">
        <v>177</v>
      </c>
      <c r="E31" s="22">
        <v>39.548023000000001</v>
      </c>
      <c r="G31" s="1" t="s">
        <v>178</v>
      </c>
      <c r="H31" s="22">
        <v>-7.3943659999999998</v>
      </c>
    </row>
    <row r="32" spans="1:8">
      <c r="A32" s="1" t="s">
        <v>120</v>
      </c>
      <c r="B32" s="22">
        <v>81.965599999999995</v>
      </c>
      <c r="D32" s="1" t="s">
        <v>179</v>
      </c>
      <c r="E32" s="22">
        <v>11.009174</v>
      </c>
      <c r="G32" s="1" t="s">
        <v>180</v>
      </c>
      <c r="H32" s="22">
        <v>-6.3636359999999996</v>
      </c>
    </row>
    <row r="33" spans="1:8">
      <c r="A33" s="1" t="s">
        <v>128</v>
      </c>
      <c r="B33" s="22">
        <v>68.436199999999999</v>
      </c>
      <c r="D33" s="1" t="s">
        <v>181</v>
      </c>
      <c r="E33" s="22">
        <v>7.6521739999999996</v>
      </c>
      <c r="G33" s="1" t="s">
        <v>182</v>
      </c>
      <c r="H33" s="22">
        <v>-6.09375</v>
      </c>
    </row>
    <row r="34" spans="1:8">
      <c r="A34" s="1" t="s">
        <v>111</v>
      </c>
      <c r="B34" s="22">
        <v>67.377099999999999</v>
      </c>
      <c r="D34" s="1" t="s">
        <v>183</v>
      </c>
      <c r="E34" s="22">
        <v>7.3743020000000001</v>
      </c>
      <c r="G34" s="1" t="s">
        <v>184</v>
      </c>
      <c r="H34" s="22">
        <v>-5.8823530000000002</v>
      </c>
    </row>
    <row r="35" spans="1:8">
      <c r="A35" s="1" t="s">
        <v>116</v>
      </c>
      <c r="B35" s="22">
        <v>44.258499999999998</v>
      </c>
      <c r="D35" s="1" t="s">
        <v>185</v>
      </c>
      <c r="E35" s="22">
        <v>6.6437929999999996</v>
      </c>
      <c r="G35" s="1" t="s">
        <v>186</v>
      </c>
      <c r="H35" s="22">
        <v>-4.5121950000000002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404ce55e-d47d-4e22-b0f7-c3e46cb4e632" origin="userSelected"/>
</file>

<file path=customXml/itemProps1.xml><?xml version="1.0" encoding="utf-8"?>
<ds:datastoreItem xmlns:ds="http://schemas.openxmlformats.org/officeDocument/2006/customXml" ds:itemID="{19FD2F53-6F9E-4D56-9894-AFC48BC20CC5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20</vt:i4>
      </vt:variant>
    </vt:vector>
  </HeadingPairs>
  <TitlesOfParts>
    <vt:vector size="27" baseType="lpstr">
      <vt:lpstr>next_day_cash</vt:lpstr>
      <vt:lpstr>Paris</vt:lpstr>
      <vt:lpstr>Amsterdam</vt:lpstr>
      <vt:lpstr>Brussels</vt:lpstr>
      <vt:lpstr>Dublin</vt:lpstr>
      <vt:lpstr>Lisbon</vt:lpstr>
      <vt:lpstr>Oslo</vt:lpstr>
      <vt:lpstr>FALLD</vt:lpstr>
      <vt:lpstr>FALLO</vt:lpstr>
      <vt:lpstr>Ind</vt:lpstr>
      <vt:lpstr>IndN</vt:lpstr>
      <vt:lpstr>RISED</vt:lpstr>
      <vt:lpstr>RISEO</vt:lpstr>
      <vt:lpstr>TOPCP</vt:lpstr>
      <vt:lpstr>TOPCPA</vt:lpstr>
      <vt:lpstr>TOPCPAM</vt:lpstr>
      <vt:lpstr>TOPCPAMS</vt:lpstr>
      <vt:lpstr>TOPCPBR</vt:lpstr>
      <vt:lpstr>TOPCPBRU</vt:lpstr>
      <vt:lpstr>TOPCPLI</vt:lpstr>
      <vt:lpstr>TOPCPLIS</vt:lpstr>
      <vt:lpstr>TOPVOLD</vt:lpstr>
      <vt:lpstr>TOPVOLO</vt:lpstr>
      <vt:lpstr>TOPVP</vt:lpstr>
      <vt:lpstr>TOPVPA</vt:lpstr>
      <vt:lpstr>TOPVPB</vt:lpstr>
      <vt:lpstr>TOPVPL</vt:lpstr>
    </vt:vector>
  </TitlesOfParts>
  <Company>EURONEXT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Pim Harte</dc:creator>
  <cp:lastModifiedBy>Statistics</cp:lastModifiedBy>
  <dcterms:created xsi:type="dcterms:W3CDTF">2018-07-18T11:50:30Z</dcterms:created>
  <dcterms:modified xsi:type="dcterms:W3CDTF">2022-12-01T07:03:39Z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f6a793b0-63cd-4c54-9e1e-126619de5d2d</vt:lpwstr>
  </property>
  <property fmtid="{D5CDD505-2E9C-101B-9397-08002B2CF9AE}" pid="3" name="bjDocumentSecurityLabel">
    <vt:lpwstr>This item has no classification</vt:lpwstr>
  </property>
  <property fmtid="{D5CDD505-2E9C-101B-9397-08002B2CF9AE}" pid="4" name="bjSaver">
    <vt:lpwstr>nKtxiQu8qLJutD/ClJozewGJOz/ty0c5</vt:lpwstr>
  </property>
  <property fmtid="{D5CDD505-2E9C-101B-9397-08002B2CF9AE}" pid="5" name="MSIP_Label_ac0b9ce6-6e99-42a1-af95-429494370cbc_Enabled">
    <vt:lpwstr>true</vt:lpwstr>
  </property>
  <property fmtid="{D5CDD505-2E9C-101B-9397-08002B2CF9AE}" pid="6" name="MSIP_Label_ac0b9ce6-6e99-42a1-af95-429494370cbc_SetDate">
    <vt:lpwstr>2022-03-31T09:42:14Z</vt:lpwstr>
  </property>
  <property fmtid="{D5CDD505-2E9C-101B-9397-08002B2CF9AE}" pid="7" name="MSIP_Label_ac0b9ce6-6e99-42a1-af95-429494370cbc_Method">
    <vt:lpwstr>Standard</vt:lpwstr>
  </property>
  <property fmtid="{D5CDD505-2E9C-101B-9397-08002B2CF9AE}" pid="8" name="MSIP_Label_ac0b9ce6-6e99-42a1-af95-429494370cbc_Name">
    <vt:lpwstr>ac0b9ce6-6e99-42a1-af95-429494370cbc</vt:lpwstr>
  </property>
  <property fmtid="{D5CDD505-2E9C-101B-9397-08002B2CF9AE}" pid="9" name="MSIP_Label_ac0b9ce6-6e99-42a1-af95-429494370cbc_SiteId">
    <vt:lpwstr>315b1ee5-c224-498b-871e-c140611d6d07</vt:lpwstr>
  </property>
  <property fmtid="{D5CDD505-2E9C-101B-9397-08002B2CF9AE}" pid="10" name="MSIP_Label_ac0b9ce6-6e99-42a1-af95-429494370cbc_ActionId">
    <vt:lpwstr>056aa399-37f7-4a22-a7e3-d3808a67cd74</vt:lpwstr>
  </property>
  <property fmtid="{D5CDD505-2E9C-101B-9397-08002B2CF9AE}" pid="11" name="MSIP_Label_ac0b9ce6-6e99-42a1-af95-429494370cbc_ContentBits">
    <vt:lpwstr>2</vt:lpwstr>
  </property>
</Properties>
</file>