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ad.exch.int\ems\ems\GenioBdmP\All_tasks_SE\StatEurope\NextDay\Output\"/>
    </mc:Choice>
  </mc:AlternateContent>
  <xr:revisionPtr revIDLastSave="0" documentId="8_{EC43AF4D-C8A4-49CA-857D-13F8B46E5132}" xr6:coauthVersionLast="45" xr6:coauthVersionMax="45" xr10:uidLastSave="{00000000-0000-0000-0000-000000000000}"/>
  <bookViews>
    <workbookView xWindow="3900" yWindow="3900" windowWidth="21600" windowHeight="11835" tabRatio="854" xr2:uid="{00000000-000D-0000-FFFF-FFFF00000000}"/>
  </bookViews>
  <sheets>
    <sheet name="next_day_cash" sheetId="12" r:id="rId1"/>
    <sheet name="Paris" sheetId="16" r:id="rId2"/>
    <sheet name="Amsterdam" sheetId="17" r:id="rId3"/>
    <sheet name="Brussels" sheetId="18" r:id="rId4"/>
    <sheet name="Dublin" sheetId="21" r:id="rId5"/>
    <sheet name="Lisbon" sheetId="20" r:id="rId6"/>
    <sheet name="Oslo" sheetId="22" r:id="rId7"/>
  </sheets>
  <definedNames>
    <definedName name="amsterdamGL">#REF!</definedName>
    <definedName name="brusselsGL">#REF!</definedName>
    <definedName name="dublinGL">#REF!</definedName>
    <definedName name="euronext">#REF!</definedName>
    <definedName name="FALLD">Dublin!$G$34:$H$39</definedName>
    <definedName name="FALLO">Oslo!$G$30:$H$35</definedName>
    <definedName name="Ind">next_day_cash!$B$29:$C$34</definedName>
    <definedName name="indices">#REF!</definedName>
    <definedName name="IndN">next_day_cash!$F$29:$G$34</definedName>
    <definedName name="lisbonGL">#REF!</definedName>
    <definedName name="loc">Paris!#REF!</definedName>
    <definedName name="local">#REF!</definedName>
    <definedName name="osloGL">#REF!</definedName>
    <definedName name="parisGL">#REF!</definedName>
    <definedName name="rep_gl">next_day_cash!#REF!</definedName>
    <definedName name="rep_glA">Amsterdam!#REF!</definedName>
    <definedName name="rep_glB">Brussels!#REF!</definedName>
    <definedName name="rep_glD">Dublin!#REF!</definedName>
    <definedName name="rep_glL">Lisbon!#REF!</definedName>
    <definedName name="rep_glo">Oslo!#REF!</definedName>
    <definedName name="rep_glP">Paris!#REF!</definedName>
    <definedName name="rep_ind">next_day_cash!#REF!</definedName>
    <definedName name="RISED">Dublin!$D$34:$E$39</definedName>
    <definedName name="RISEO">Oslo!$D$30:$E$35</definedName>
    <definedName name="TOPCP">Paris!$D$30:$E$35</definedName>
    <definedName name="TOPCPA">Paris!$G$30:$H$35</definedName>
    <definedName name="TOPCPAM">Amsterdam!$D$30:$E$35</definedName>
    <definedName name="TOPCPAMS">Amsterdam!$G$30:$H$35</definedName>
    <definedName name="TOPCPBR">Brussels!$D$30:$E$35</definedName>
    <definedName name="TOPCPBRU">Brussels!$G$30:$H$35</definedName>
    <definedName name="TOPCPLI">Lisbon!$D$30:$E$35</definedName>
    <definedName name="TOPCPLIS">Lisbon!$G$30:$H$35</definedName>
    <definedName name="TOPVOLD">Dublin!$A$34:$B$39</definedName>
    <definedName name="TOPVOLO">Oslo!$A$30:$B$35</definedName>
    <definedName name="TOPVP">Paris!$A$30:$B$35</definedName>
    <definedName name="TOPVPA">Amsterdam!$A$30:$B$35</definedName>
    <definedName name="TOPVPB">Brussels!$A$30:$B$35</definedName>
    <definedName name="TOPVPL">Lisbon!$A$30:$B$35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<sst xmlns="http://schemas.openxmlformats.org/spreadsheetml/2006/main" count="415" uniqueCount="191">
  <si>
    <t>EURONEXT STATISTICS</t>
  </si>
  <si>
    <t>Indices</t>
  </si>
  <si>
    <t>Electronic Order Book and Regulated Reported Deals Turnover (single counted)</t>
  </si>
  <si>
    <t>TOTAL TURNOVER</t>
  </si>
  <si>
    <t>(in million EURO)</t>
  </si>
  <si>
    <t xml:space="preserve">Shares </t>
  </si>
  <si>
    <t xml:space="preserve">    Euronext 100 shares</t>
  </si>
  <si>
    <t xml:space="preserve">    Next 150 shares</t>
  </si>
  <si>
    <t>ETFs</t>
  </si>
  <si>
    <t>Certificates</t>
  </si>
  <si>
    <t>Warrants</t>
  </si>
  <si>
    <t xml:space="preserve">Bonds </t>
  </si>
  <si>
    <t xml:space="preserve">    Government Bonds</t>
  </si>
  <si>
    <t>TOTAL TRADES</t>
  </si>
  <si>
    <t>(double counted)</t>
  </si>
  <si>
    <t>SBF120</t>
  </si>
  <si>
    <t>BEL20</t>
  </si>
  <si>
    <t>AEX</t>
  </si>
  <si>
    <t>AMX</t>
  </si>
  <si>
    <t>AAX</t>
  </si>
  <si>
    <t>ASCX</t>
  </si>
  <si>
    <t>PSI20</t>
  </si>
  <si>
    <t>Month 
to Date</t>
  </si>
  <si>
    <t>Last
Month</t>
  </si>
  <si>
    <t>(daily average)</t>
  </si>
  <si>
    <t xml:space="preserve">BEL20® </t>
  </si>
  <si>
    <t>CAC 40</t>
  </si>
  <si>
    <t>EURONEXT 100</t>
  </si>
  <si>
    <t>NEXT 150</t>
  </si>
  <si>
    <t>Close</t>
  </si>
  <si>
    <t>Change in %</t>
  </si>
  <si>
    <t>Yesterday</t>
  </si>
  <si>
    <t>Euronext 100</t>
  </si>
  <si>
    <t>TOTAL</t>
  </si>
  <si>
    <t>ASML HOLDING</t>
  </si>
  <si>
    <t>ROYAL DUTCH SHELLA</t>
  </si>
  <si>
    <t>Next 150</t>
  </si>
  <si>
    <t>Top 5 most active shares (turnover in millions EURO)</t>
  </si>
  <si>
    <t xml:space="preserve">EURONEXT PARIS STATISTICS </t>
  </si>
  <si>
    <t>EURONEXT Paris Cash Market</t>
  </si>
  <si>
    <t xml:space="preserve">      CAC40 shares</t>
  </si>
  <si>
    <t xml:space="preserve">      CAC All-Tradable shares</t>
  </si>
  <si>
    <t>CAC Next20</t>
  </si>
  <si>
    <t>CAC Large 60</t>
  </si>
  <si>
    <t>CAC Mid 60</t>
  </si>
  <si>
    <t>CAC Small</t>
  </si>
  <si>
    <t>CAC Mid&amp;Small</t>
  </si>
  <si>
    <t>CAC All-Tradable</t>
  </si>
  <si>
    <t>EURONEXT Paris</t>
  </si>
  <si>
    <t>Top 5 most active shares mlns €</t>
  </si>
  <si>
    <t>Top 5 Price Rise Today</t>
  </si>
  <si>
    <t>Top 5 Price Fall Today</t>
  </si>
  <si>
    <t xml:space="preserve">Turnover </t>
  </si>
  <si>
    <t>' label</t>
  </si>
  <si>
    <t>change in %</t>
  </si>
  <si>
    <t xml:space="preserve">EURONEXT AMSTERDAM STATISTICS </t>
  </si>
  <si>
    <t>EURONEXT Amsterdam Cash Market</t>
  </si>
  <si>
    <t xml:space="preserve">     AEX shares</t>
  </si>
  <si>
    <t xml:space="preserve">     AMX shares</t>
  </si>
  <si>
    <t>EURONEXT Amsterdam</t>
  </si>
  <si>
    <t xml:space="preserve">      BEL20 shares</t>
  </si>
  <si>
    <t xml:space="preserve">      Bas price shares</t>
  </si>
  <si>
    <t>EURONEXT Brussels</t>
  </si>
  <si>
    <t>AB INBEV</t>
  </si>
  <si>
    <t>KBC</t>
  </si>
  <si>
    <t>BEL Mid</t>
  </si>
  <si>
    <t>BEL Small</t>
  </si>
  <si>
    <t>BEL Mid return</t>
  </si>
  <si>
    <t>BEL Small return</t>
  </si>
  <si>
    <t>BAS Price</t>
  </si>
  <si>
    <t>BAS Return</t>
  </si>
  <si>
    <t>Belg.Continuous</t>
  </si>
  <si>
    <t xml:space="preserve">EURONEXT BRUSSELS STATISTICS </t>
  </si>
  <si>
    <t>EURONEXT Brussels Cash Market</t>
  </si>
  <si>
    <t>Bonds - Primary Dealers</t>
  </si>
  <si>
    <t xml:space="preserve">    Government Bonds *</t>
  </si>
  <si>
    <t xml:space="preserve"> * “Turnover generally represents off exchange trades, however executed, in Irish Government bonds submitted to Euronext Dublin at end of day by Primary Dealers.”</t>
  </si>
  <si>
    <t>EURONEXT Dublin</t>
  </si>
  <si>
    <t xml:space="preserve">EURONEXT DUBLIN STATISTICS </t>
  </si>
  <si>
    <t>EURONEXT Dublin Cash Market</t>
  </si>
  <si>
    <t xml:space="preserve">      PSI20 shares</t>
  </si>
  <si>
    <t>EURONEXT Lisbon</t>
  </si>
  <si>
    <t>GALP ENERGIA-NOM</t>
  </si>
  <si>
    <t>J.MARTINS,SGPS</t>
  </si>
  <si>
    <t>EDP</t>
  </si>
  <si>
    <t>PSI-20</t>
  </si>
  <si>
    <t>General PSI</t>
  </si>
  <si>
    <t>PSI-20 TR</t>
  </si>
  <si>
    <t xml:space="preserve">EURONEXT LISBON STATISTICS </t>
  </si>
  <si>
    <t>EURONEXT Lisbon Cash Market</t>
  </si>
  <si>
    <t>lvalbdm</t>
  </si>
  <si>
    <t>CRH PLC ord</t>
  </si>
  <si>
    <t>KERRY GROUP PLC</t>
  </si>
  <si>
    <t xml:space="preserve">      Euronext Dublin  (ex MSM)</t>
  </si>
  <si>
    <t xml:space="preserve">      Euronext Growth (ex ESM)</t>
  </si>
  <si>
    <t xml:space="preserve">ISEQ® All-Share </t>
  </si>
  <si>
    <t xml:space="preserve">ISEQ® Financials </t>
  </si>
  <si>
    <t>ISEQ® 20</t>
  </si>
  <si>
    <t xml:space="preserve">ISEQ® 20 Capped </t>
  </si>
  <si>
    <t xml:space="preserve">ISEQ® Small </t>
  </si>
  <si>
    <t>LVMH</t>
  </si>
  <si>
    <t>value_traded_eob_m</t>
  </si>
  <si>
    <t>var_j</t>
  </si>
  <si>
    <t>KINGSPAN GROUP PLC</t>
  </si>
  <si>
    <t>ABN AMRO BANK N.V.</t>
  </si>
  <si>
    <t>B.COM.PORTUGUES</t>
  </si>
  <si>
    <t>FLUTTER ENTERTAIN</t>
  </si>
  <si>
    <t xml:space="preserve">EURONEXT OSLO STATISTICS </t>
  </si>
  <si>
    <t>EURONEXT Oslo Cash Market</t>
  </si>
  <si>
    <t xml:space="preserve">      OBX shares</t>
  </si>
  <si>
    <t>OBX P</t>
  </si>
  <si>
    <t>OBX GR</t>
  </si>
  <si>
    <t>AIRBUS</t>
  </si>
  <si>
    <t>EURONEXT Oslo</t>
  </si>
  <si>
    <t>ASM INTERNATIONAL</t>
  </si>
  <si>
    <t>Cash Market (Amsterdam, Brussels, Dublin, Lisbon, Paris, Oslo)</t>
  </si>
  <si>
    <t>ADYEN</t>
  </si>
  <si>
    <t>OSEBX</t>
  </si>
  <si>
    <t>SANOFI</t>
  </si>
  <si>
    <t>SOLVAY</t>
  </si>
  <si>
    <t>ORMONDE MINING PLC</t>
  </si>
  <si>
    <t>BNP PARIBAS ACT.A</t>
  </si>
  <si>
    <t>NEL</t>
  </si>
  <si>
    <t>AVENIR TELECOM</t>
  </si>
  <si>
    <t>MOREFIELD GROUP</t>
  </si>
  <si>
    <t>ING GROEP N.V.</t>
  </si>
  <si>
    <t>POSTNL</t>
  </si>
  <si>
    <t>UCB</t>
  </si>
  <si>
    <t>GREAT WESTERN MIN.</t>
  </si>
  <si>
    <t>SMURFIT KAPPA GP</t>
  </si>
  <si>
    <t>UNIPHAR PLC</t>
  </si>
  <si>
    <t>REDITUS,SGPS</t>
  </si>
  <si>
    <t>FUT.CLUBE PORTO</t>
  </si>
  <si>
    <t>BE SEMICONDUCTOR</t>
  </si>
  <si>
    <t>GALAPAGOS</t>
  </si>
  <si>
    <t>ATOS</t>
  </si>
  <si>
    <t>CHAUSSERIA</t>
  </si>
  <si>
    <t>ENTREPARTICULIERS</t>
  </si>
  <si>
    <t>CYBERGUN</t>
  </si>
  <si>
    <t>ACTIPLAY (GROUPE)</t>
  </si>
  <si>
    <t>NEOVACS</t>
  </si>
  <si>
    <t>MOULINVEST</t>
  </si>
  <si>
    <t>ARCHOS</t>
  </si>
  <si>
    <t>WALLIX</t>
  </si>
  <si>
    <t>ILIAD</t>
  </si>
  <si>
    <t>ALFEN</t>
  </si>
  <si>
    <t>TIE KINETIX</t>
  </si>
  <si>
    <t>B&amp;S Group</t>
  </si>
  <si>
    <t>ESPERITE</t>
  </si>
  <si>
    <t>EASE2PAY NV</t>
  </si>
  <si>
    <t>VIVORYON</t>
  </si>
  <si>
    <t>ARCELORMITTAL SA</t>
  </si>
  <si>
    <t>GROWNERS</t>
  </si>
  <si>
    <t>CUMULEX</t>
  </si>
  <si>
    <t>MDXHEALTH</t>
  </si>
  <si>
    <t>WOL. SHOPPING CERT</t>
  </si>
  <si>
    <t>HYLORIS</t>
  </si>
  <si>
    <t>BCDC</t>
  </si>
  <si>
    <t>IMMO MCC</t>
  </si>
  <si>
    <t>DECEUNINCK</t>
  </si>
  <si>
    <t>AGEAS</t>
  </si>
  <si>
    <t>IMMOBEL</t>
  </si>
  <si>
    <t>CIE BOIS SAUVAGE</t>
  </si>
  <si>
    <t>PETRONEFT RES.</t>
  </si>
  <si>
    <t>FIRST DERIVATIVES</t>
  </si>
  <si>
    <t>TOTAL PRODUCE PLC</t>
  </si>
  <si>
    <t>FBD HOLDINGS PLC</t>
  </si>
  <si>
    <t>OVOCA BIO PLC</t>
  </si>
  <si>
    <t>MINCON GROUP PLC</t>
  </si>
  <si>
    <t>HOSTELWORLD GROUP</t>
  </si>
  <si>
    <t>RAMADA</t>
  </si>
  <si>
    <t>ESTORIL SOL N</t>
  </si>
  <si>
    <t>IMPRESA,SGPS</t>
  </si>
  <si>
    <t>ALTRI SGPS</t>
  </si>
  <si>
    <t>VAA VISTA ALEGRE</t>
  </si>
  <si>
    <t>SPORTING</t>
  </si>
  <si>
    <t>THE NAVIGATOR COMP</t>
  </si>
  <si>
    <t>EQUINOR</t>
  </si>
  <si>
    <t>NORWEGIAN AIR SHUT</t>
  </si>
  <si>
    <t>DLT</t>
  </si>
  <si>
    <t>NORSK HYDRO</t>
  </si>
  <si>
    <t>BERGEN CARBON SOL</t>
  </si>
  <si>
    <t>ØRN SOFTWARE HLD.</t>
  </si>
  <si>
    <t>YARA INTERNATIONAL</t>
  </si>
  <si>
    <t>AGILYX</t>
  </si>
  <si>
    <t>SEADRILL</t>
  </si>
  <si>
    <t>DNB</t>
  </si>
  <si>
    <t>ROMREAL</t>
  </si>
  <si>
    <t>SKANDIA GREENPOWER</t>
  </si>
  <si>
    <t>PLAY MAGNUS</t>
  </si>
  <si>
    <t>OCEAN SUN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</si>
</sst>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809]d\ mmmm\ yyyy;@"/>
    <numFmt numFmtId="165" formatCode="d/mm"/>
    <numFmt numFmtId="166" formatCode="dd/mm/yy"/>
    <numFmt numFmtId="167" formatCode="0.0%"/>
    <numFmt numFmtId="168" formatCode="#,##0.0"/>
    <numFmt numFmtId="169" formatCode="#,##0.000"/>
  </numFmts>
  <fonts count="38">
    <font>
      <sz val="8"/>
      <color theme="1"/>
      <name val="Calibri"/>
      <family val="2"/>
      <scheme val="minor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i"/>
      <family val="2"/>
      <scheme val="minor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D7F"/>
        <bgColor indexed="64"/>
      </patternFill>
    </fill>
    <fill>
      <patternFill patternType="solid">
        <fgColor rgb="FF00685E"/>
        <bgColor indexed="64"/>
      </patternFill>
    </fill>
  </fills>
  <borders count="1">
    <border>
      <left/>
      <right/>
      <top/>
      <bottom/>
      <diagonal/>
    </border>
  </borders>
  <cellStyleXfs count="23">
    <xf numFmtId="0" fontId="0" fillId="0" borderId="0"/>
    <xf numFmtId="0" fontId="20" fillId="0" borderId="0"/>
    <xf numFmtId="0" fontId="33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35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21" fillId="3" borderId="0" xfId="0" applyFont="1" applyFill="1" applyAlignment="1">
      <alignment horizontal="centerContinuous"/>
    </xf>
    <xf numFmtId="0" fontId="21" fillId="3" borderId="0" xfId="0" applyFont="1" applyFill="1"/>
    <xf numFmtId="0" fontId="22" fillId="0" borderId="0" xfId="0" applyFont="1"/>
    <xf numFmtId="0" fontId="24" fillId="0" borderId="0" xfId="0" applyFont="1"/>
    <xf numFmtId="0" fontId="25" fillId="0" borderId="0" xfId="0" applyFont="1"/>
    <xf numFmtId="0" fontId="23" fillId="0" borderId="0" xfId="0" applyFont="1"/>
    <xf numFmtId="0" fontId="23" fillId="0" borderId="0" xfId="0" applyFont="1" applyAlignment="1">
      <alignment horizontal="right"/>
    </xf>
    <xf numFmtId="166" fontId="23" fillId="0" borderId="0" xfId="0" applyNumberFormat="1" applyFont="1"/>
    <xf numFmtId="4" fontId="23" fillId="0" borderId="0" xfId="0" applyNumberFormat="1" applyFont="1"/>
    <xf numFmtId="167" fontId="23" fillId="0" borderId="0" xfId="0" applyNumberFormat="1" applyFont="1"/>
    <xf numFmtId="165" fontId="23" fillId="0" borderId="0" xfId="0" applyNumberFormat="1" applyFont="1"/>
    <xf numFmtId="0" fontId="23" fillId="0" borderId="0" xfId="0" applyFont="1" applyAlignment="1">
      <alignment horizontal="right" wrapText="1"/>
    </xf>
    <xf numFmtId="168" fontId="22" fillId="0" borderId="0" xfId="0" applyNumberFormat="1" applyFont="1"/>
    <xf numFmtId="0" fontId="26" fillId="0" borderId="0" xfId="0" applyFont="1"/>
    <xf numFmtId="168" fontId="23" fillId="0" borderId="0" xfId="0" applyNumberFormat="1" applyFont="1"/>
    <xf numFmtId="3" fontId="23" fillId="0" borderId="0" xfId="0" applyNumberFormat="1" applyFont="1"/>
    <xf numFmtId="0" fontId="27" fillId="0" borderId="0" xfId="0" applyFont="1"/>
    <xf numFmtId="0" fontId="28" fillId="0" borderId="0" xfId="0" applyFont="1"/>
    <xf numFmtId="168" fontId="28" fillId="0" borderId="0" xfId="0" applyNumberFormat="1" applyFont="1"/>
    <xf numFmtId="3" fontId="28" fillId="0" borderId="0" xfId="0" applyNumberFormat="1" applyFont="1"/>
    <xf numFmtId="0" fontId="29" fillId="2" borderId="0" xfId="0" applyFont="1" applyFill="1" applyAlignment="1">
      <alignment horizontal="centerContinuous"/>
    </xf>
    <xf numFmtId="0" fontId="30" fillId="0" borderId="0" xfId="0" applyFont="1"/>
    <xf numFmtId="0" fontId="28" fillId="0" borderId="0" xfId="0" applyFont="1" applyAlignment="1">
      <alignment horizontal="centerContinuous"/>
    </xf>
    <xf numFmtId="0" fontId="27" fillId="0" borderId="0" xfId="0" applyFont="1" applyAlignment="1">
      <alignment horizontal="centerContinuous"/>
    </xf>
    <xf numFmtId="4" fontId="23" fillId="0" borderId="0" xfId="0" applyNumberFormat="1" applyFont="1" applyAlignment="1">
      <alignment horizontal="center"/>
    </xf>
    <xf numFmtId="0" fontId="31" fillId="0" borderId="0" xfId="0" applyFont="1"/>
    <xf numFmtId="0" fontId="32" fillId="0" borderId="0" xfId="0" applyFont="1"/>
    <xf numFmtId="4" fontId="31" fillId="0" borderId="0" xfId="0" applyNumberFormat="1" applyFont="1" applyAlignment="1">
      <alignment horizontal="center"/>
    </xf>
    <xf numFmtId="0" fontId="32" fillId="0" borderId="0" xfId="0" applyFont="1" applyAlignment="1">
      <alignment horizontal="center"/>
    </xf>
    <xf numFmtId="169" fontId="22" fillId="0" borderId="0" xfId="0" applyNumberFormat="1" applyFont="1"/>
    <xf numFmtId="0" fontId="0" fillId="0" borderId="0" xfId="0" applyFont="1"/>
    <xf numFmtId="168" fontId="34" fillId="0" borderId="0" xfId="0" applyNumberFormat="1" applyFont="1"/>
    <xf numFmtId="168" fontId="31" fillId="0" borderId="0" xfId="0" applyNumberFormat="1" applyFont="1"/>
    <xf numFmtId="3" fontId="0" fillId="0" borderId="0" xfId="0" applyNumberFormat="1"/>
    <xf numFmtId="166" fontId="23" fillId="0" borderId="0" xfId="0" applyNumberFormat="1" applyFont="1" applyFill="1"/>
    <xf numFmtId="0" fontId="32" fillId="0" borderId="0" xfId="0" applyFont="1" applyAlignment="1">
      <alignment horizontal="right"/>
    </xf>
    <xf numFmtId="167" fontId="32" fillId="0" borderId="0" xfId="0" applyNumberFormat="1" applyFont="1"/>
    <xf numFmtId="166" fontId="32" fillId="0" borderId="0" xfId="0" applyNumberFormat="1" applyFont="1"/>
    <xf numFmtId="14" fontId="25" fillId="0" borderId="0" xfId="0" applyNumberFormat="1" applyFont="1"/>
    <xf numFmtId="0" fontId="32" fillId="0" borderId="0" xfId="0" applyFont="1" applyAlignment="1">
      <alignment horizontal="right" wrapText="1"/>
    </xf>
    <xf numFmtId="168" fontId="36" fillId="0" borderId="0" xfId="0" applyNumberFormat="1" applyFont="1"/>
    <xf numFmtId="168" fontId="37" fillId="0" borderId="0" xfId="0" applyNumberFormat="1" applyFont="1"/>
    <xf numFmtId="168" fontId="32" fillId="0" borderId="0" xfId="0" applyNumberFormat="1" applyFont="1"/>
    <xf numFmtId="3" fontId="32" fillId="0" borderId="0" xfId="0" applyNumberFormat="1" applyFont="1"/>
    <xf numFmtId="3" fontId="36" fillId="0" borderId="0" xfId="0" applyNumberFormat="1" applyFont="1"/>
    <xf numFmtId="164" fontId="21" fillId="3" borderId="0" xfId="0" applyNumberFormat="1" applyFont="1" applyFill="1" applyAlignment="1">
      <alignment horizontal="center"/>
    </xf>
  </cellXfs>
  <cellStyles count="23">
    <cellStyle name="Normal" xfId="0" builtinId="0"/>
    <cellStyle name="Normal 10" xfId="9" xr:uid="{00000000-0005-0000-0000-000037000000}"/>
    <cellStyle name="Normal 11" xfId="10" xr:uid="{00000000-0005-0000-0000-000038000000}"/>
    <cellStyle name="Normal 12" xfId="11" xr:uid="{00000000-0005-0000-0000-000039000000}"/>
    <cellStyle name="Normal 13" xfId="12" xr:uid="{00000000-0005-0000-0000-00003A000000}"/>
    <cellStyle name="Normal 14" xfId="13" xr:uid="{00000000-0005-0000-0000-00003B000000}"/>
    <cellStyle name="Normal 15" xfId="14" xr:uid="{00000000-0005-0000-0000-00003C000000}"/>
    <cellStyle name="Normal 16" xfId="15" xr:uid="{00000000-0005-0000-0000-00003D000000}"/>
    <cellStyle name="Normal 17" xfId="16" xr:uid="{00000000-0005-0000-0000-00003E000000}"/>
    <cellStyle name="Normal 18" xfId="17" xr:uid="{00000000-0005-0000-0000-00003F000000}"/>
    <cellStyle name="Normal 19" xfId="18" xr:uid="{00000000-0005-0000-0000-000040000000}"/>
    <cellStyle name="Normal 2" xfId="1" xr:uid="{00000000-0005-0000-0000-000001000000}"/>
    <cellStyle name="Normal 20" xfId="19" xr:uid="{00000000-0005-0000-0000-000041000000}"/>
    <cellStyle name="Normal 21" xfId="20" xr:uid="{00000000-0005-0000-0000-000042000000}"/>
    <cellStyle name="Normal 22" xfId="21" xr:uid="{00000000-0005-0000-0000-000043000000}"/>
    <cellStyle name="Normal 23" xfId="22" xr:uid="{00000000-0005-0000-0000-000044000000}"/>
    <cellStyle name="Normal 3" xfId="3" xr:uid="{00000000-0005-0000-0000-000002000000}"/>
    <cellStyle name="Normal 4" xfId="4" xr:uid="{00000000-0005-0000-0000-000003000000}"/>
    <cellStyle name="Normal 5" xfId="2" xr:uid="{00000000-0005-0000-0000-000004000000}"/>
    <cellStyle name="Normal 6" xfId="5" xr:uid="{00000000-0005-0000-0000-000005000000}"/>
    <cellStyle name="Normal 7" xfId="6" xr:uid="{00000000-0005-0000-0000-000006000000}"/>
    <cellStyle name="Normal 8" xfId="7" xr:uid="{00000000-0005-0000-0000-000007000000}"/>
    <cellStyle name="Normal 9" xfId="8" xr:uid="{00000000-0005-0000-0000-000036000000}"/>
  </cellStyles>
  <dxfs count="0"/>
  <tableStyles count="0" defaultTableStyle="TableStyleMedium2" defaultPivotStyle="PivotStyleLight16"/>
  <colors>
    <mruColors>
      <color rgb="FF79D100"/>
      <color rgb="FF00685E"/>
      <color rgb="FF008D7F"/>
      <color rgb="FF006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4668-4ADF-B4E6-DBA3B0B27994}"/>
              </c:ext>
            </c:extLst>
          </c:dPt>
          <c:cat>
            <c:strRef>
              <c:f>next_day_cash!$D$6:$H$6</c:f>
              <c:strCache>
                <c:ptCount val="5"/>
                <c:pt idx="0">
                  <c:v>18/05</c:v>
                </c:pt>
                <c:pt idx="1">
                  <c:v>17/05</c:v>
                </c:pt>
                <c:pt idx="2">
                  <c:v>14/05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next_day_cash!$D$9:$H$9</c:f>
              <c:numCache>
                <c:formatCode>#,##0.0</c:formatCode>
                <c:ptCount val="5"/>
                <c:pt idx="0">
                  <c:v>8529.4566791599991</c:v>
                </c:pt>
                <c:pt idx="1">
                  <c:v>6472.0247470699996</c:v>
                </c:pt>
                <c:pt idx="2">
                  <c:v>7891.9627601399998</c:v>
                </c:pt>
                <c:pt idx="3">
                  <c:v>8795.5001958425</c:v>
                </c:pt>
                <c:pt idx="4">
                  <c:v>8713.9773460885008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68-4ADF-B4E6-DBA3B0B27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217600"/>
        <c:axId val="1297405568"/>
      </c:barChart>
      <c:catAx>
        <c:axId val="240217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7405568"/>
        <c:crosses val="autoZero"/>
        <c:auto val="1"/>
        <c:lblAlgn val="ctr"/>
        <c:lblOffset val="100"/>
        <c:noMultiLvlLbl val="0"/>
      </c:catAx>
      <c:valAx>
        <c:axId val="129740556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021760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2EFC-44ED-97A6-C910CBCD4BCA}"/>
              </c:ext>
            </c:extLst>
          </c:dPt>
          <c:cat>
            <c:strRef>
              <c:f>Dublin!$D$6:$H$6</c:f>
              <c:strCache>
                <c:ptCount val="5"/>
                <c:pt idx="0">
                  <c:v>18/05</c:v>
                </c:pt>
                <c:pt idx="1">
                  <c:v>17/05</c:v>
                </c:pt>
                <c:pt idx="2">
                  <c:v>14/05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Dublin!$D$20:$H$20</c:f>
              <c:numCache>
                <c:formatCode>#,##0</c:formatCode>
                <c:ptCount val="5"/>
                <c:pt idx="0">
                  <c:v>71008</c:v>
                </c:pt>
                <c:pt idx="1">
                  <c:v>66666</c:v>
                </c:pt>
                <c:pt idx="2">
                  <c:v>64068</c:v>
                </c:pt>
                <c:pt idx="3">
                  <c:v>77277.090909090912</c:v>
                </c:pt>
                <c:pt idx="4">
                  <c:v>71251.399999999994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FC-44ED-97A6-C910CBCD4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62400"/>
        <c:axId val="1298022400"/>
      </c:barChart>
      <c:catAx>
        <c:axId val="241062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22400"/>
        <c:crosses val="autoZero"/>
        <c:auto val="1"/>
        <c:lblAlgn val="ctr"/>
        <c:lblOffset val="100"/>
        <c:noMultiLvlLbl val="0"/>
      </c:catAx>
      <c:valAx>
        <c:axId val="12980224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106240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02B3-4B26-9CAE-0993892D1A15}"/>
              </c:ext>
            </c:extLst>
          </c:dPt>
          <c:cat>
            <c:strRef>
              <c:f>Lisbon!$D$6:$H$6</c:f>
              <c:strCache>
                <c:ptCount val="5"/>
                <c:pt idx="0">
                  <c:v>18/05</c:v>
                </c:pt>
                <c:pt idx="1">
                  <c:v>17/05</c:v>
                </c:pt>
                <c:pt idx="2">
                  <c:v>14/05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Lisbon!$D$9:$H$9</c:f>
              <c:numCache>
                <c:formatCode>#,##0.0</c:formatCode>
                <c:ptCount val="5"/>
                <c:pt idx="0">
                  <c:v>140.07456252</c:v>
                </c:pt>
                <c:pt idx="1">
                  <c:v>136.55742040999999</c:v>
                </c:pt>
                <c:pt idx="2">
                  <c:v>135.0301158</c:v>
                </c:pt>
                <c:pt idx="3">
                  <c:v>128.91723755083333</c:v>
                </c:pt>
                <c:pt idx="4">
                  <c:v>133.9810752585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B3-4B26-9CAE-0993892D1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225728"/>
        <c:axId val="1298024704"/>
      </c:barChart>
      <c:catAx>
        <c:axId val="241225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24704"/>
        <c:crosses val="autoZero"/>
        <c:auto val="1"/>
        <c:lblAlgn val="ctr"/>
        <c:lblOffset val="100"/>
        <c:noMultiLvlLbl val="0"/>
      </c:catAx>
      <c:valAx>
        <c:axId val="129802470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122572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8DC7-4209-8C6A-DF2BB6D62651}"/>
              </c:ext>
            </c:extLst>
          </c:dPt>
          <c:cat>
            <c:strRef>
              <c:f>Lisbon!$D$6:$H$6</c:f>
              <c:strCache>
                <c:ptCount val="5"/>
                <c:pt idx="0">
                  <c:v>18/05</c:v>
                </c:pt>
                <c:pt idx="1">
                  <c:v>17/05</c:v>
                </c:pt>
                <c:pt idx="2">
                  <c:v>14/05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Lisbon!$D$22:$H$22</c:f>
              <c:numCache>
                <c:formatCode>#,##0</c:formatCode>
                <c:ptCount val="5"/>
                <c:pt idx="0">
                  <c:v>50662</c:v>
                </c:pt>
                <c:pt idx="1">
                  <c:v>52444</c:v>
                </c:pt>
                <c:pt idx="2">
                  <c:v>47490</c:v>
                </c:pt>
                <c:pt idx="3">
                  <c:v>47389.5</c:v>
                </c:pt>
                <c:pt idx="4">
                  <c:v>42252.3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C7-4209-8C6A-DF2BB6D62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228288"/>
        <c:axId val="1298026432"/>
      </c:barChart>
      <c:catAx>
        <c:axId val="241228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26432"/>
        <c:crosses val="autoZero"/>
        <c:auto val="1"/>
        <c:lblAlgn val="ctr"/>
        <c:lblOffset val="100"/>
        <c:noMultiLvlLbl val="0"/>
      </c:catAx>
      <c:valAx>
        <c:axId val="12980264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122828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65BC-4407-864E-6B77D145C321}"/>
              </c:ext>
            </c:extLst>
          </c:dPt>
          <c:cat>
            <c:strRef>
              <c:f>Oslo!$D$6:$H$6</c:f>
              <c:strCache>
                <c:ptCount val="5"/>
                <c:pt idx="0">
                  <c:v>18/05</c:v>
                </c:pt>
                <c:pt idx="1">
                  <c:v>17/05</c:v>
                </c:pt>
                <c:pt idx="2">
                  <c:v>14/05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Oslo!$D$9:$H$9</c:f>
              <c:numCache>
                <c:formatCode>#,##0.0</c:formatCode>
                <c:ptCount val="5"/>
                <c:pt idx="0">
                  <c:v>844.43441734999999</c:v>
                </c:pt>
                <c:pt idx="1">
                  <c:v>0.41153524000000002</c:v>
                </c:pt>
                <c:pt idx="2">
                  <c:v>723.31223135000005</c:v>
                </c:pt>
                <c:pt idx="3">
                  <c:v>820.53467459636374</c:v>
                </c:pt>
                <c:pt idx="4">
                  <c:v>829.99279698949999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BC-4407-864E-6B77D145C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225728"/>
        <c:axId val="1298024704"/>
      </c:barChart>
      <c:catAx>
        <c:axId val="241225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24704"/>
        <c:crosses val="autoZero"/>
        <c:auto val="1"/>
        <c:lblAlgn val="ctr"/>
        <c:lblOffset val="100"/>
        <c:noMultiLvlLbl val="0"/>
      </c:catAx>
      <c:valAx>
        <c:axId val="129802470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122572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D2FF-453D-873A-592AF2B367F0}"/>
              </c:ext>
            </c:extLst>
          </c:dPt>
          <c:cat>
            <c:strRef>
              <c:f>Oslo!$D$6:$H$6</c:f>
              <c:strCache>
                <c:ptCount val="5"/>
                <c:pt idx="0">
                  <c:v>18/05</c:v>
                </c:pt>
                <c:pt idx="1">
                  <c:v>17/05</c:v>
                </c:pt>
                <c:pt idx="2">
                  <c:v>14/05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Oslo!$D$22:$H$22</c:f>
              <c:numCache>
                <c:formatCode>#,##0</c:formatCode>
                <c:ptCount val="5"/>
                <c:pt idx="0">
                  <c:v>453746</c:v>
                </c:pt>
                <c:pt idx="1">
                  <c:v>2</c:v>
                </c:pt>
                <c:pt idx="2">
                  <c:v>410208</c:v>
                </c:pt>
                <c:pt idx="3">
                  <c:v>399186.36363636365</c:v>
                </c:pt>
                <c:pt idx="4">
                  <c:v>343067.2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FF-453D-873A-592AF2B36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228288"/>
        <c:axId val="1298026432"/>
      </c:barChart>
      <c:catAx>
        <c:axId val="241228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26432"/>
        <c:crosses val="autoZero"/>
        <c:auto val="1"/>
        <c:lblAlgn val="ctr"/>
        <c:lblOffset val="100"/>
        <c:noMultiLvlLbl val="0"/>
      </c:catAx>
      <c:valAx>
        <c:axId val="12980264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122828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E13A-4673-B4D5-BCAD453135B5}"/>
              </c:ext>
            </c:extLst>
          </c:dPt>
          <c:cat>
            <c:strRef>
              <c:f>next_day_cash!$D$6:$H$6</c:f>
              <c:strCache>
                <c:ptCount val="5"/>
                <c:pt idx="0">
                  <c:v>18/05</c:v>
                </c:pt>
                <c:pt idx="1">
                  <c:v>17/05</c:v>
                </c:pt>
                <c:pt idx="2">
                  <c:v>14/05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next_day_cash!$D$22:$H$22</c:f>
              <c:numCache>
                <c:formatCode>#,##0</c:formatCode>
                <c:ptCount val="5"/>
                <c:pt idx="0">
                  <c:v>2741858</c:v>
                </c:pt>
                <c:pt idx="1">
                  <c:v>2127684</c:v>
                </c:pt>
                <c:pt idx="2">
                  <c:v>2574282</c:v>
                </c:pt>
                <c:pt idx="3">
                  <c:v>2864161.3333333335</c:v>
                </c:pt>
                <c:pt idx="4">
                  <c:v>2707305.9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3A-4673-B4D5-BCAD45313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999488"/>
        <c:axId val="1297408000"/>
      </c:barChart>
      <c:catAx>
        <c:axId val="239999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7408000"/>
        <c:crosses val="autoZero"/>
        <c:auto val="1"/>
        <c:lblAlgn val="ctr"/>
        <c:lblOffset val="100"/>
        <c:noMultiLvlLbl val="0"/>
      </c:catAx>
      <c:valAx>
        <c:axId val="12974080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999948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ED71-47BD-98EA-EAC7C4D9985F}"/>
              </c:ext>
            </c:extLst>
          </c:dPt>
          <c:cat>
            <c:strRef>
              <c:f>Paris!$D$6:$H$6</c:f>
              <c:strCache>
                <c:ptCount val="5"/>
                <c:pt idx="0">
                  <c:v>18/05</c:v>
                </c:pt>
                <c:pt idx="1">
                  <c:v>17/05</c:v>
                </c:pt>
                <c:pt idx="2">
                  <c:v>14/05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Paris!$D$9:$H$9</c:f>
              <c:numCache>
                <c:formatCode>#,##0.0</c:formatCode>
                <c:ptCount val="5"/>
                <c:pt idx="0">
                  <c:v>4420.1307269199997</c:v>
                </c:pt>
                <c:pt idx="1">
                  <c:v>3716.0638287199999</c:v>
                </c:pt>
                <c:pt idx="2">
                  <c:v>4158.7105430000001</c:v>
                </c:pt>
                <c:pt idx="3">
                  <c:v>4660.2968277274995</c:v>
                </c:pt>
                <c:pt idx="4">
                  <c:v>4573.8017406819999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71-47BD-98EA-EAC7C4D99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590848"/>
        <c:axId val="1297410304"/>
      </c:barChart>
      <c:catAx>
        <c:axId val="240590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7410304"/>
        <c:crosses val="autoZero"/>
        <c:auto val="1"/>
        <c:lblAlgn val="ctr"/>
        <c:lblOffset val="100"/>
        <c:noMultiLvlLbl val="0"/>
      </c:catAx>
      <c:valAx>
        <c:axId val="129741030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059084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BEAE-4A95-8BC6-CB0F785634A6}"/>
              </c:ext>
            </c:extLst>
          </c:dPt>
          <c:cat>
            <c:strRef>
              <c:f>Paris!$D$6:$H$6</c:f>
              <c:strCache>
                <c:ptCount val="5"/>
                <c:pt idx="0">
                  <c:v>18/05</c:v>
                </c:pt>
                <c:pt idx="1">
                  <c:v>17/05</c:v>
                </c:pt>
                <c:pt idx="2">
                  <c:v>14/05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Paris!$D$22:$H$22</c:f>
              <c:numCache>
                <c:formatCode>#,##0</c:formatCode>
                <c:ptCount val="5"/>
                <c:pt idx="0">
                  <c:v>1341170</c:v>
                </c:pt>
                <c:pt idx="1">
                  <c:v>1221362</c:v>
                </c:pt>
                <c:pt idx="2">
                  <c:v>1238708</c:v>
                </c:pt>
                <c:pt idx="3">
                  <c:v>1458555.1666666667</c:v>
                </c:pt>
                <c:pt idx="4">
                  <c:v>1414476.2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AE-4A95-8BC6-CB0F78563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593408"/>
        <c:axId val="1297412608"/>
      </c:barChart>
      <c:catAx>
        <c:axId val="24059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7412608"/>
        <c:crosses val="autoZero"/>
        <c:auto val="1"/>
        <c:lblAlgn val="ctr"/>
        <c:lblOffset val="100"/>
        <c:noMultiLvlLbl val="0"/>
      </c:catAx>
      <c:valAx>
        <c:axId val="12974126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059340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1CD5-4FAC-AD7D-5280DD7C7099}"/>
              </c:ext>
            </c:extLst>
          </c:dPt>
          <c:cat>
            <c:strRef>
              <c:f>Amsterdam!$D$6:$H$6</c:f>
              <c:strCache>
                <c:ptCount val="5"/>
                <c:pt idx="0">
                  <c:v>18/05</c:v>
                </c:pt>
                <c:pt idx="1">
                  <c:v>17/05</c:v>
                </c:pt>
                <c:pt idx="2">
                  <c:v>14/05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Amsterdam!$D$9:$H$9</c:f>
              <c:numCache>
                <c:formatCode>#,##0.0</c:formatCode>
                <c:ptCount val="5"/>
                <c:pt idx="0">
                  <c:v>2540.7353757999999</c:v>
                </c:pt>
                <c:pt idx="1">
                  <c:v>2115.5152267399999</c:v>
                </c:pt>
                <c:pt idx="2">
                  <c:v>2363.3418895200002</c:v>
                </c:pt>
                <c:pt idx="3">
                  <c:v>2671.1715144233335</c:v>
                </c:pt>
                <c:pt idx="4">
                  <c:v>2525.5576824344998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D5-4FAC-AD7D-5280DD7C7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215040"/>
        <c:axId val="1297414912"/>
      </c:barChart>
      <c:catAx>
        <c:axId val="240215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7414912"/>
        <c:crosses val="autoZero"/>
        <c:auto val="1"/>
        <c:lblAlgn val="ctr"/>
        <c:lblOffset val="100"/>
        <c:noMultiLvlLbl val="0"/>
      </c:catAx>
      <c:valAx>
        <c:axId val="129741491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021504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88B9-4194-AC92-B51F3B700525}"/>
              </c:ext>
            </c:extLst>
          </c:dPt>
          <c:cat>
            <c:strRef>
              <c:f>Amsterdam!$D$6:$H$6</c:f>
              <c:strCache>
                <c:ptCount val="5"/>
                <c:pt idx="0">
                  <c:v>18/05</c:v>
                </c:pt>
                <c:pt idx="1">
                  <c:v>17/05</c:v>
                </c:pt>
                <c:pt idx="2">
                  <c:v>14/05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Amsterdam!$D$22:$H$22</c:f>
              <c:numCache>
                <c:formatCode>#,##0</c:formatCode>
                <c:ptCount val="5"/>
                <c:pt idx="0">
                  <c:v>705288</c:v>
                </c:pt>
                <c:pt idx="1">
                  <c:v>660252</c:v>
                </c:pt>
                <c:pt idx="2">
                  <c:v>704982</c:v>
                </c:pt>
                <c:pt idx="3">
                  <c:v>781432.33333333337</c:v>
                </c:pt>
                <c:pt idx="4">
                  <c:v>699227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B9-4194-AC92-B51F3B700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673792"/>
        <c:axId val="1298006592"/>
      </c:barChart>
      <c:catAx>
        <c:axId val="240673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06592"/>
        <c:crosses val="autoZero"/>
        <c:auto val="1"/>
        <c:lblAlgn val="ctr"/>
        <c:lblOffset val="100"/>
        <c:noMultiLvlLbl val="0"/>
      </c:catAx>
      <c:valAx>
        <c:axId val="12980065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0673792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770C-4338-A2AB-81D54F12461D}"/>
              </c:ext>
            </c:extLst>
          </c:dPt>
          <c:cat>
            <c:strRef>
              <c:f>Brussels!$D$6:$H$6</c:f>
              <c:strCache>
                <c:ptCount val="5"/>
                <c:pt idx="0">
                  <c:v>18/05</c:v>
                </c:pt>
                <c:pt idx="1">
                  <c:v>17/05</c:v>
                </c:pt>
                <c:pt idx="2">
                  <c:v>14/05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Brussels!$D$9:$H$9</c:f>
              <c:numCache>
                <c:formatCode>#,##0.0</c:formatCode>
                <c:ptCount val="5"/>
                <c:pt idx="0">
                  <c:v>318.11073313999998</c:v>
                </c:pt>
                <c:pt idx="1">
                  <c:v>312.99877924999998</c:v>
                </c:pt>
                <c:pt idx="2">
                  <c:v>287.48583474999998</c:v>
                </c:pt>
                <c:pt idx="3">
                  <c:v>354.45832633416666</c:v>
                </c:pt>
                <c:pt idx="4">
                  <c:v>356.10512150049999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0C-4338-A2AB-81D54F124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808960"/>
        <c:axId val="1298008896"/>
      </c:barChart>
      <c:catAx>
        <c:axId val="240808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08896"/>
        <c:crosses val="autoZero"/>
        <c:auto val="1"/>
        <c:lblAlgn val="ctr"/>
        <c:lblOffset val="100"/>
        <c:noMultiLvlLbl val="0"/>
      </c:catAx>
      <c:valAx>
        <c:axId val="129800889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080896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85EF-4A4B-86C6-DA0843FBC917}"/>
              </c:ext>
            </c:extLst>
          </c:dPt>
          <c:cat>
            <c:strRef>
              <c:f>Brussels!$D$6:$H$6</c:f>
              <c:strCache>
                <c:ptCount val="5"/>
                <c:pt idx="0">
                  <c:v>18/05</c:v>
                </c:pt>
                <c:pt idx="1">
                  <c:v>17/05</c:v>
                </c:pt>
                <c:pt idx="2">
                  <c:v>14/05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Brussels!$D$22:$H$22</c:f>
              <c:numCache>
                <c:formatCode>#,##0</c:formatCode>
                <c:ptCount val="5"/>
                <c:pt idx="0">
                  <c:v>119984</c:v>
                </c:pt>
                <c:pt idx="1">
                  <c:v>126958</c:v>
                </c:pt>
                <c:pt idx="2">
                  <c:v>108826</c:v>
                </c:pt>
                <c:pt idx="3">
                  <c:v>140026.16666666666</c:v>
                </c:pt>
                <c:pt idx="4">
                  <c:v>137031.79999999999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EF-4A4B-86C6-DA0843FBC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809984"/>
        <c:axId val="1298010624"/>
      </c:barChart>
      <c:catAx>
        <c:axId val="240809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10624"/>
        <c:crosses val="autoZero"/>
        <c:auto val="1"/>
        <c:lblAlgn val="ctr"/>
        <c:lblOffset val="100"/>
        <c:noMultiLvlLbl val="0"/>
      </c:catAx>
      <c:valAx>
        <c:axId val="12980106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0809984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E91D-42B7-AA2E-30A3AF4DD31E}"/>
              </c:ext>
            </c:extLst>
          </c:dPt>
          <c:cat>
            <c:strRef>
              <c:f>Dublin!$D$6:$H$6</c:f>
              <c:strCache>
                <c:ptCount val="5"/>
                <c:pt idx="0">
                  <c:v>18/05</c:v>
                </c:pt>
                <c:pt idx="1">
                  <c:v>17/05</c:v>
                </c:pt>
                <c:pt idx="2">
                  <c:v>14/05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Dublin!$D$9:$H$9</c:f>
              <c:numCache>
                <c:formatCode>#,##0.0</c:formatCode>
                <c:ptCount val="5"/>
                <c:pt idx="0">
                  <c:v>265.97086343000001</c:v>
                </c:pt>
                <c:pt idx="1">
                  <c:v>190.47795671</c:v>
                </c:pt>
                <c:pt idx="2">
                  <c:v>224.08214572</c:v>
                </c:pt>
                <c:pt idx="3">
                  <c:v>249.27218701090905</c:v>
                </c:pt>
                <c:pt idx="4">
                  <c:v>294.53892922349991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1D-42B7-AA2E-30A3AF4DD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675840"/>
        <c:axId val="1298012352"/>
      </c:barChart>
      <c:catAx>
        <c:axId val="240675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12352"/>
        <c:crosses val="autoZero"/>
        <c:auto val="1"/>
        <c:lblAlgn val="ctr"/>
        <c:lblOffset val="100"/>
        <c:noMultiLvlLbl val="0"/>
      </c:catAx>
      <c:valAx>
        <c:axId val="129801235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067584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400050</xdr:colOff>
      <xdr:row>15</xdr:row>
      <xdr:rowOff>85725</xdr:rowOff>
    </xdr:from>
    <xdr:to>
      <xdr:col>13</xdr:col>
      <xdr:colOff>572025</xdr:colOff>
      <xdr:row>27</xdr:row>
      <xdr:rowOff>132150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400050</xdr:colOff>
      <xdr:row>27</xdr:row>
      <xdr:rowOff>86925</xdr:rowOff>
    </xdr:from>
    <xdr:to>
      <xdr:col>13</xdr:col>
      <xdr:colOff>572025</xdr:colOff>
      <xdr:row>40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15</xdr:row>
      <xdr:rowOff>123825</xdr:rowOff>
    </xdr:from>
    <xdr:to>
      <xdr:col>12</xdr:col>
      <xdr:colOff>648225</xdr:colOff>
      <xdr:row>27</xdr:row>
      <xdr:rowOff>94050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27</xdr:row>
      <xdr:rowOff>94050</xdr:rowOff>
    </xdr:from>
    <xdr:to>
      <xdr:col>12</xdr:col>
      <xdr:colOff>648225</xdr:colOff>
      <xdr:row>39</xdr:row>
      <xdr:rowOff>130950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514350</xdr:colOff>
      <xdr:row>13</xdr:row>
      <xdr:rowOff>66675</xdr:rowOff>
    </xdr:from>
    <xdr:to>
      <xdr:col>12</xdr:col>
      <xdr:colOff>629175</xdr:colOff>
      <xdr:row>25</xdr:row>
      <xdr:rowOff>75000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514350</xdr:colOff>
      <xdr:row>25</xdr:row>
      <xdr:rowOff>85725</xdr:rowOff>
    </xdr:from>
    <xdr:to>
      <xdr:col>12</xdr:col>
      <xdr:colOff>629175</xdr:colOff>
      <xdr:row>37</xdr:row>
      <xdr:rowOff>84525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16</xdr:row>
      <xdr:rowOff>47625</xdr:rowOff>
    </xdr:from>
    <xdr:to>
      <xdr:col>12</xdr:col>
      <xdr:colOff>695850</xdr:colOff>
      <xdr:row>28</xdr:row>
      <xdr:rowOff>17850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47625</xdr:colOff>
      <xdr:row>28</xdr:row>
      <xdr:rowOff>17850</xdr:rowOff>
    </xdr:from>
    <xdr:to>
      <xdr:col>12</xdr:col>
      <xdr:colOff>695850</xdr:colOff>
      <xdr:row>40</xdr:row>
      <xdr:rowOff>54750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14</xdr:row>
      <xdr:rowOff>133350</xdr:rowOff>
    </xdr:from>
    <xdr:to>
      <xdr:col>12</xdr:col>
      <xdr:colOff>695850</xdr:colOff>
      <xdr:row>26</xdr:row>
      <xdr:rowOff>113100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47625</xdr:colOff>
      <xdr:row>26</xdr:row>
      <xdr:rowOff>113100</xdr:rowOff>
    </xdr:from>
    <xdr:to>
      <xdr:col>12</xdr:col>
      <xdr:colOff>695850</xdr:colOff>
      <xdr:row>38</xdr:row>
      <xdr:rowOff>111900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114300</xdr:colOff>
      <xdr:row>12</xdr:row>
      <xdr:rowOff>85725</xdr:rowOff>
    </xdr:from>
    <xdr:to>
      <xdr:col>12</xdr:col>
      <xdr:colOff>762525</xdr:colOff>
      <xdr:row>24</xdr:row>
      <xdr:rowOff>94050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114300</xdr:colOff>
      <xdr:row>24</xdr:row>
      <xdr:rowOff>94050</xdr:rowOff>
    </xdr:from>
    <xdr:to>
      <xdr:col>12</xdr:col>
      <xdr:colOff>762525</xdr:colOff>
      <xdr:row>36</xdr:row>
      <xdr:rowOff>92850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495300</xdr:colOff>
      <xdr:row>9</xdr:row>
      <xdr:rowOff>152400</xdr:rowOff>
    </xdr:from>
    <xdr:to>
      <xdr:col>12</xdr:col>
      <xdr:colOff>610125</xdr:colOff>
      <xdr:row>25</xdr:row>
      <xdr:rowOff>160725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D5907A-864D-4C6B-AA12-61DC6C3EEA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495300</xdr:colOff>
      <xdr:row>25</xdr:row>
      <xdr:rowOff>46425</xdr:rowOff>
    </xdr:from>
    <xdr:to>
      <xdr:col>12</xdr:col>
      <xdr:colOff>610125</xdr:colOff>
      <xdr:row>37</xdr:row>
      <xdr:rowOff>45225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49E1E51-47B4-46A5-B1BB-EB31D95F1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"/>
  <sheetViews>
    <sheetView showGridLines="0" tabSelected="1" workbookViewId="0"/>
  </sheetViews>
  <sheetFormatPr defaultColWidth="9.33203125" defaultRowHeight="11.25"/>
  <cols>
    <col min="2" max="8" width="20.83203125" customWidth="1"/>
    <col min="11" max="14" width="15.83203125" customWidth="1"/>
    <col min="15" max="15" width="10.5" bestFit="1" customWidth="1"/>
  </cols>
  <sheetData>
    <row r="1" spans="1:15" ht="18.75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46">
        <v>44334</v>
      </c>
      <c r="M1" s="46"/>
      <c r="N1" s="46"/>
    </row>
    <row r="3" spans="1:15" ht="15.75">
      <c r="A3" s="21" t="s">
        <v>115</v>
      </c>
      <c r="B3" s="21"/>
      <c r="C3" s="21"/>
      <c r="D3" s="21"/>
      <c r="E3" s="21"/>
      <c r="F3" s="21"/>
      <c r="G3" s="21"/>
      <c r="H3" s="21"/>
      <c r="I3" s="22"/>
      <c r="J3" s="22"/>
      <c r="K3" s="21" t="s">
        <v>1</v>
      </c>
      <c r="L3" s="21"/>
      <c r="M3" s="21"/>
      <c r="N3" s="21"/>
    </row>
    <row r="4" spans="1:15" ht="15">
      <c r="A4" s="23" t="s">
        <v>2</v>
      </c>
      <c r="B4" s="24"/>
      <c r="C4" s="24"/>
      <c r="D4" s="24"/>
      <c r="E4" s="24"/>
      <c r="F4" s="24"/>
      <c r="G4" s="24"/>
      <c r="H4" s="24"/>
    </row>
    <row r="5" spans="1:15" ht="12.75">
      <c r="K5" s="6"/>
      <c r="L5" s="7" t="s">
        <v>29</v>
      </c>
      <c r="M5" s="7" t="s">
        <v>30</v>
      </c>
      <c r="N5" s="7" t="s">
        <v>30</v>
      </c>
    </row>
    <row r="6" spans="1:15" ht="25.5">
      <c r="A6" s="6"/>
      <c r="B6" s="6"/>
      <c r="C6" s="6"/>
      <c r="D6" s="11">
        <v>44334</v>
      </c>
      <c r="E6" s="11">
        <v>44333</v>
      </c>
      <c r="F6" s="11">
        <v>44330</v>
      </c>
      <c r="G6" s="12" t="s">
        <v>22</v>
      </c>
      <c r="H6" s="12" t="s">
        <v>23</v>
      </c>
      <c r="K6" s="6"/>
      <c r="L6" s="6"/>
      <c r="M6" s="7" t="s">
        <v>31</v>
      </c>
      <c r="N6" s="35">
        <v>44196</v>
      </c>
      <c r="O6" s="39">
        <v>44195</v>
      </c>
    </row>
    <row r="7" spans="1:15" ht="12.75">
      <c r="A7" s="6"/>
      <c r="B7" s="6"/>
      <c r="C7" s="6"/>
      <c r="D7" s="6"/>
      <c r="E7" s="6"/>
      <c r="F7" s="6"/>
      <c r="G7" s="7" t="s">
        <v>24</v>
      </c>
      <c r="H7" s="7" t="s">
        <v>24</v>
      </c>
      <c r="K7" s="6" t="s">
        <v>17</v>
      </c>
      <c r="L7" s="9">
        <v>705.01</v>
      </c>
      <c r="M7" s="10">
        <v>2.5454338613803973E-3</v>
      </c>
      <c r="N7" s="10">
        <v>0.12872032148060386</v>
      </c>
    </row>
    <row r="8" spans="1:15" ht="12.75">
      <c r="A8" s="6"/>
      <c r="B8" s="6"/>
      <c r="C8" s="6"/>
      <c r="D8" s="6"/>
      <c r="E8" s="6"/>
      <c r="F8" s="6"/>
      <c r="G8" s="6"/>
      <c r="H8" s="6"/>
      <c r="K8" s="6" t="s">
        <v>25</v>
      </c>
      <c r="L8" s="9">
        <v>4074.2</v>
      </c>
      <c r="M8" s="10">
        <v>5.0341956951482913E-4</v>
      </c>
      <c r="N8" s="10">
        <v>0.12507179781734634</v>
      </c>
    </row>
    <row r="9" spans="1:15" ht="15">
      <c r="A9" s="18" t="s">
        <v>3</v>
      </c>
      <c r="B9" s="17"/>
      <c r="C9" s="17"/>
      <c r="D9" s="19">
        <v>8529.4566791599991</v>
      </c>
      <c r="E9" s="19">
        <v>6472.0247470699996</v>
      </c>
      <c r="F9" s="19">
        <v>7891.9627601399998</v>
      </c>
      <c r="G9" s="19">
        <v>8795.5001958425</v>
      </c>
      <c r="H9" s="19">
        <v>8713.9773460885008</v>
      </c>
      <c r="K9" s="6" t="s">
        <v>26</v>
      </c>
      <c r="L9" s="9">
        <v>6353.67</v>
      </c>
      <c r="M9" s="10">
        <v>-2.1484605055478445E-3</v>
      </c>
      <c r="N9" s="10">
        <v>0.14451463682199672</v>
      </c>
    </row>
    <row r="10" spans="1:15" ht="12.75">
      <c r="A10" s="14" t="s">
        <v>4</v>
      </c>
      <c r="B10" s="6"/>
      <c r="C10" s="6"/>
      <c r="D10" s="6"/>
      <c r="E10" s="6"/>
      <c r="F10" s="6"/>
      <c r="G10" s="6"/>
      <c r="H10" s="6"/>
      <c r="K10" s="6" t="s">
        <v>21</v>
      </c>
      <c r="L10" s="9">
        <v>5278.8</v>
      </c>
      <c r="M10" s="10">
        <v>7.0375111362079856E-3</v>
      </c>
      <c r="N10" s="10">
        <v>7.766681093263883E-2</v>
      </c>
    </row>
    <row r="11" spans="1:15" ht="12.75">
      <c r="A11" s="3" t="s">
        <v>5</v>
      </c>
      <c r="B11" s="6"/>
      <c r="C11" s="6"/>
      <c r="D11" s="13">
        <v>7652.5379737800004</v>
      </c>
      <c r="E11" s="13">
        <v>5985.5153526800004</v>
      </c>
      <c r="F11" s="13">
        <v>7323.6969233099999</v>
      </c>
      <c r="G11" s="13">
        <v>8098.9052204858335</v>
      </c>
      <c r="H11" s="13">
        <v>7977.7373971429988</v>
      </c>
      <c r="K11" s="6" t="s">
        <v>117</v>
      </c>
      <c r="L11" s="9">
        <v>1078.8499999999999</v>
      </c>
      <c r="M11" s="37">
        <v>8.440672262623572E-3</v>
      </c>
      <c r="N11" s="37">
        <v>0.10768298818238753</v>
      </c>
    </row>
    <row r="12" spans="1:15" ht="12.75">
      <c r="A12" s="6" t="s">
        <v>6</v>
      </c>
      <c r="B12" s="6"/>
      <c r="C12" s="6"/>
      <c r="D12" s="15">
        <v>5854.4112679299997</v>
      </c>
      <c r="E12" s="15">
        <v>4881.42574891</v>
      </c>
      <c r="F12" s="15">
        <v>5705.4546070799997</v>
      </c>
      <c r="G12" s="15">
        <v>6218.1465995658336</v>
      </c>
      <c r="H12" s="15">
        <v>5903.7327014250004</v>
      </c>
    </row>
    <row r="13" spans="1:15" ht="12.75">
      <c r="A13" s="6" t="s">
        <v>7</v>
      </c>
      <c r="B13" s="6"/>
      <c r="C13" s="6"/>
      <c r="D13" s="15">
        <v>1203.9774069</v>
      </c>
      <c r="E13" s="15">
        <v>768.43170501999998</v>
      </c>
      <c r="F13" s="15">
        <v>1072.2910091700001</v>
      </c>
      <c r="G13" s="15">
        <v>1280.5356018274999</v>
      </c>
      <c r="H13" s="15">
        <v>1033.0181288450001</v>
      </c>
      <c r="K13" s="6" t="s">
        <v>27</v>
      </c>
      <c r="L13" s="9">
        <v>1233.8</v>
      </c>
      <c r="M13" s="10">
        <v>-7.2082871004064408E-4</v>
      </c>
      <c r="N13" s="10">
        <v>0.1180383130652265</v>
      </c>
    </row>
    <row r="14" spans="1:15" ht="12.75">
      <c r="A14" s="6"/>
      <c r="B14" s="6"/>
      <c r="C14" s="6"/>
      <c r="D14" s="15"/>
      <c r="E14" s="15"/>
      <c r="F14" s="15"/>
      <c r="G14" s="15"/>
      <c r="H14" s="15"/>
      <c r="K14" s="6" t="s">
        <v>28</v>
      </c>
      <c r="L14" s="9">
        <v>3353.83</v>
      </c>
      <c r="M14" s="10">
        <v>5.4773411361210833E-3</v>
      </c>
      <c r="N14" s="10">
        <v>0.12665235604556546</v>
      </c>
    </row>
    <row r="15" spans="1:15" ht="12.75">
      <c r="A15" s="3" t="s">
        <v>8</v>
      </c>
      <c r="B15" s="6"/>
      <c r="C15" s="6"/>
      <c r="D15" s="13">
        <v>683.28076482999995</v>
      </c>
      <c r="E15" s="13">
        <v>436.52254146000001</v>
      </c>
      <c r="F15" s="13">
        <v>387.70103773</v>
      </c>
      <c r="G15" s="13">
        <v>471.88188971166664</v>
      </c>
      <c r="H15" s="13">
        <v>451.20630386100009</v>
      </c>
    </row>
    <row r="16" spans="1:15" ht="12.75">
      <c r="A16" s="3" t="s">
        <v>9</v>
      </c>
      <c r="B16" s="6"/>
      <c r="C16" s="6"/>
      <c r="D16" s="13">
        <v>22.277213549999999</v>
      </c>
      <c r="E16" s="13">
        <v>20.893994020000001</v>
      </c>
      <c r="F16" s="13">
        <v>21.577884470000001</v>
      </c>
      <c r="G16" s="13">
        <v>26.531611769166663</v>
      </c>
      <c r="H16" s="13">
        <v>22.908517925000002</v>
      </c>
    </row>
    <row r="17" spans="1:8" ht="12.75">
      <c r="A17" s="3" t="s">
        <v>10</v>
      </c>
      <c r="B17" s="6"/>
      <c r="C17" s="6"/>
      <c r="D17" s="13">
        <v>18.284844459999999</v>
      </c>
      <c r="E17" s="13">
        <v>17.385250790000001</v>
      </c>
      <c r="F17" s="13">
        <v>18.595857609999999</v>
      </c>
      <c r="G17" s="13">
        <v>20.098761269999997</v>
      </c>
      <c r="H17" s="13">
        <v>19.990906448499999</v>
      </c>
    </row>
    <row r="18" spans="1:8" ht="12.75">
      <c r="A18" s="6"/>
      <c r="B18" s="6"/>
      <c r="C18" s="6"/>
      <c r="D18" s="15"/>
      <c r="E18" s="15"/>
      <c r="F18" s="15"/>
      <c r="G18" s="15"/>
      <c r="H18" s="15"/>
    </row>
    <row r="19" spans="1:8" ht="12.75">
      <c r="A19" s="3" t="s">
        <v>11</v>
      </c>
      <c r="B19" s="6"/>
      <c r="C19" s="6"/>
      <c r="D19" s="13">
        <v>153.07588254000001</v>
      </c>
      <c r="E19" s="13">
        <v>11.70760812</v>
      </c>
      <c r="F19" s="13">
        <v>140.39105702000001</v>
      </c>
      <c r="G19" s="13">
        <v>178.08271260583334</v>
      </c>
      <c r="H19" s="13">
        <v>242.13422071099998</v>
      </c>
    </row>
    <row r="20" spans="1:8" ht="12.75">
      <c r="A20" s="6" t="s">
        <v>12</v>
      </c>
      <c r="B20" s="6"/>
      <c r="C20" s="6"/>
      <c r="D20" s="15">
        <v>2.3443122000000001</v>
      </c>
      <c r="E20" s="15">
        <v>3.1875751800000001</v>
      </c>
      <c r="F20" s="15">
        <v>36.218009879999997</v>
      </c>
      <c r="G20" s="15">
        <v>13.399324643333335</v>
      </c>
      <c r="H20" s="15">
        <v>14.142793536000003</v>
      </c>
    </row>
    <row r="21" spans="1:8" ht="12.75">
      <c r="A21" s="6"/>
      <c r="B21" s="6"/>
      <c r="C21" s="6"/>
      <c r="D21" s="16"/>
      <c r="E21" s="16"/>
      <c r="F21" s="16"/>
      <c r="G21" s="16"/>
      <c r="H21" s="16"/>
    </row>
    <row r="22" spans="1:8" ht="15">
      <c r="A22" s="18" t="s">
        <v>13</v>
      </c>
      <c r="B22" s="17"/>
      <c r="C22" s="17"/>
      <c r="D22" s="20">
        <v>2741858</v>
      </c>
      <c r="E22" s="20">
        <v>2127684</v>
      </c>
      <c r="F22" s="20">
        <v>2574282</v>
      </c>
      <c r="G22" s="20">
        <v>2864161.3333333335</v>
      </c>
      <c r="H22" s="20">
        <v>2707305.9</v>
      </c>
    </row>
    <row r="23" spans="1:8">
      <c r="A23" s="4" t="s">
        <v>14</v>
      </c>
    </row>
    <row r="27" spans="1:8" ht="15.75">
      <c r="B27" s="21" t="s">
        <v>32</v>
      </c>
      <c r="C27" s="21"/>
      <c r="D27" s="21"/>
      <c r="E27" s="22"/>
      <c r="F27" s="21" t="s">
        <v>36</v>
      </c>
      <c r="G27" s="21"/>
      <c r="H27" s="21"/>
    </row>
    <row r="28" spans="1:8" ht="12.75">
      <c r="B28" s="3" t="s">
        <v>37</v>
      </c>
      <c r="C28" s="6"/>
      <c r="D28" s="6"/>
      <c r="E28" s="6"/>
      <c r="F28" s="3" t="s">
        <v>37</v>
      </c>
      <c r="G28" s="6"/>
      <c r="H28" s="6"/>
    </row>
    <row r="29" spans="1:8">
      <c r="B29" s="5" t="s">
        <v>90</v>
      </c>
      <c r="C29" s="5" t="s">
        <v>101</v>
      </c>
      <c r="F29" s="5" t="s">
        <v>90</v>
      </c>
      <c r="G29" s="5" t="s">
        <v>101</v>
      </c>
    </row>
    <row r="30" spans="1:8" ht="12.75">
      <c r="B30" s="6" t="s">
        <v>34</v>
      </c>
      <c r="C30" s="25">
        <v>291.1327</v>
      </c>
      <c r="D30" s="6"/>
      <c r="E30" s="6"/>
      <c r="F30" s="6" t="s">
        <v>126</v>
      </c>
      <c r="G30" s="25">
        <v>46.399900000000002</v>
      </c>
    </row>
    <row r="31" spans="1:8" ht="12.75">
      <c r="B31" s="6" t="s">
        <v>35</v>
      </c>
      <c r="C31" s="25">
        <v>245.70650000000001</v>
      </c>
      <c r="D31" s="6"/>
      <c r="E31" s="6"/>
      <c r="F31" s="6" t="s">
        <v>133</v>
      </c>
      <c r="G31" s="25">
        <v>36.773899999999998</v>
      </c>
    </row>
    <row r="32" spans="1:8" ht="12.75">
      <c r="B32" s="6" t="s">
        <v>33</v>
      </c>
      <c r="C32" s="25">
        <v>241.0027</v>
      </c>
      <c r="D32" s="6"/>
      <c r="E32" s="6"/>
      <c r="F32" s="6" t="s">
        <v>134</v>
      </c>
      <c r="G32" s="25">
        <v>36.574199999999998</v>
      </c>
    </row>
    <row r="33" spans="2:7" ht="12.75">
      <c r="B33" s="6" t="s">
        <v>125</v>
      </c>
      <c r="C33" s="25">
        <v>184.58080000000001</v>
      </c>
      <c r="D33" s="6"/>
      <c r="E33" s="6"/>
      <c r="F33" s="6" t="s">
        <v>104</v>
      </c>
      <c r="G33" s="25">
        <v>36.273800000000001</v>
      </c>
    </row>
    <row r="34" spans="2:7" ht="12.75">
      <c r="B34" s="6" t="s">
        <v>100</v>
      </c>
      <c r="C34" s="25">
        <v>167.43270000000001</v>
      </c>
      <c r="D34" s="6"/>
      <c r="E34" s="6"/>
      <c r="F34" s="6" t="s">
        <v>135</v>
      </c>
      <c r="G34" s="25">
        <v>32.083100000000002</v>
      </c>
    </row>
    <row r="39" spans="2:7">
      <c r="B39" s="34"/>
    </row>
  </sheetData>
  <mergeCells count="1">
    <mergeCell ref="L1:N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5"/>
  <sheetViews>
    <sheetView showGridLines="0" workbookViewId="0"/>
  </sheetViews>
  <sheetFormatPr defaultColWidth="9.33203125" defaultRowHeight="12.75"/>
  <cols>
    <col min="1" max="1" width="20.83203125" style="6" customWidth="1"/>
    <col min="2" max="3" width="12.83203125" style="6" customWidth="1"/>
    <col min="4" max="4" width="20.83203125" style="6" customWidth="1"/>
    <col min="5" max="6" width="12.83203125" style="6" customWidth="1"/>
    <col min="7" max="8" width="20.83203125" style="6" customWidth="1"/>
    <col min="9" max="9" width="9.33203125" style="6"/>
    <col min="10" max="10" width="16.83203125" style="6" customWidth="1"/>
    <col min="11" max="13" width="15.83203125" style="6" customWidth="1"/>
    <col min="14" max="16384" width="9.33203125" style="6"/>
  </cols>
  <sheetData>
    <row r="1" spans="1:13" ht="18.75">
      <c r="A1" s="1" t="s">
        <v>38</v>
      </c>
      <c r="B1" s="1"/>
      <c r="C1" s="1"/>
      <c r="D1" s="1"/>
      <c r="E1" s="1"/>
      <c r="F1" s="1"/>
      <c r="G1" s="1"/>
      <c r="H1" s="1"/>
      <c r="I1" s="2"/>
      <c r="J1" s="2"/>
      <c r="K1" s="46">
        <v>44334</v>
      </c>
      <c r="L1" s="46"/>
      <c r="M1" s="46"/>
    </row>
    <row r="3" spans="1:13" ht="15.75">
      <c r="A3" s="21" t="s">
        <v>39</v>
      </c>
      <c r="B3" s="21"/>
      <c r="C3" s="21"/>
      <c r="D3" s="21"/>
      <c r="E3" s="21"/>
      <c r="F3" s="21"/>
      <c r="G3" s="21"/>
      <c r="H3" s="21"/>
      <c r="J3" s="21" t="s">
        <v>1</v>
      </c>
      <c r="K3" s="21"/>
      <c r="L3" s="21"/>
      <c r="M3" s="21"/>
    </row>
    <row r="4" spans="1:13" ht="15">
      <c r="A4" s="23" t="s">
        <v>2</v>
      </c>
      <c r="B4" s="24"/>
      <c r="C4" s="24"/>
      <c r="D4" s="24"/>
      <c r="E4" s="24"/>
      <c r="F4" s="24"/>
      <c r="G4" s="24"/>
      <c r="H4" s="24"/>
    </row>
    <row r="5" spans="1:13">
      <c r="K5" s="7" t="s">
        <v>29</v>
      </c>
      <c r="L5" s="7" t="s">
        <v>30</v>
      </c>
      <c r="M5" s="7" t="s">
        <v>30</v>
      </c>
    </row>
    <row r="6" spans="1:13" ht="25.5">
      <c r="D6" s="11">
        <v>44334</v>
      </c>
      <c r="E6" s="11">
        <v>44333</v>
      </c>
      <c r="F6" s="11">
        <v>44330</v>
      </c>
      <c r="G6" s="12" t="s">
        <v>22</v>
      </c>
      <c r="H6" s="12" t="s">
        <v>23</v>
      </c>
      <c r="L6" s="7" t="s">
        <v>31</v>
      </c>
      <c r="M6" s="8">
        <v>44196</v>
      </c>
    </row>
    <row r="7" spans="1:13">
      <c r="G7" s="7" t="s">
        <v>24</v>
      </c>
      <c r="H7" s="7" t="s">
        <v>24</v>
      </c>
      <c r="J7" s="6" t="s">
        <v>26</v>
      </c>
      <c r="K7" s="9">
        <v>6353.67</v>
      </c>
      <c r="L7" s="10">
        <v>-2.1484605055478445E-3</v>
      </c>
      <c r="M7" s="10">
        <v>0.14451463682199672</v>
      </c>
    </row>
    <row r="8" spans="1:13">
      <c r="J8" s="6" t="s">
        <v>42</v>
      </c>
      <c r="K8" s="9">
        <v>12483.4</v>
      </c>
      <c r="L8" s="10">
        <v>1.9696826194370853E-3</v>
      </c>
      <c r="M8" s="10">
        <v>4.7389873625884871E-2</v>
      </c>
    </row>
    <row r="9" spans="1:13" ht="15">
      <c r="A9" s="18" t="s">
        <v>3</v>
      </c>
      <c r="B9" s="17"/>
      <c r="C9" s="17"/>
      <c r="D9" s="19">
        <v>4420.1307269199997</v>
      </c>
      <c r="E9" s="19">
        <v>3716.0638287199999</v>
      </c>
      <c r="F9" s="19">
        <v>4158.7105430000001</v>
      </c>
      <c r="G9" s="19">
        <v>4660.2968277274995</v>
      </c>
      <c r="H9" s="19">
        <v>4573.8017406819999</v>
      </c>
      <c r="J9" s="6" t="s">
        <v>43</v>
      </c>
      <c r="K9" s="9">
        <v>6979.64</v>
      </c>
      <c r="L9" s="10">
        <v>-1.817700772987596E-3</v>
      </c>
      <c r="M9" s="10">
        <v>0.13597583404132041</v>
      </c>
    </row>
    <row r="10" spans="1:13">
      <c r="A10" s="14" t="s">
        <v>4</v>
      </c>
      <c r="J10" s="6" t="s">
        <v>15</v>
      </c>
      <c r="K10" s="9">
        <v>4982.84</v>
      </c>
      <c r="L10" s="10">
        <v>-1.8209389955388122E-3</v>
      </c>
      <c r="M10" s="10">
        <v>0.1338319653946014</v>
      </c>
    </row>
    <row r="11" spans="1:13">
      <c r="A11" s="3" t="s">
        <v>5</v>
      </c>
      <c r="D11" s="13">
        <v>3787.98868567</v>
      </c>
      <c r="E11" s="13">
        <v>3312.0958793300001</v>
      </c>
      <c r="F11" s="13">
        <v>3821.1602168099998</v>
      </c>
      <c r="G11" s="13">
        <v>4251.5732292616676</v>
      </c>
      <c r="H11" s="13">
        <v>4175.8535512960007</v>
      </c>
      <c r="J11" s="6" t="s">
        <v>44</v>
      </c>
      <c r="K11" s="9">
        <v>14915.75</v>
      </c>
      <c r="L11" s="10">
        <v>-1.8716892447128153E-3</v>
      </c>
      <c r="M11" s="10">
        <v>0.10712973512612778</v>
      </c>
    </row>
    <row r="12" spans="1:13">
      <c r="A12" s="6" t="s">
        <v>40</v>
      </c>
      <c r="D12" s="15">
        <v>3010.5604780399999</v>
      </c>
      <c r="E12" s="15">
        <v>2657.49617528</v>
      </c>
      <c r="F12" s="15">
        <v>3077.0692898900002</v>
      </c>
      <c r="G12" s="15">
        <v>3411.9633954883334</v>
      </c>
      <c r="H12" s="15">
        <v>3274.2245961925</v>
      </c>
      <c r="J12" s="6" t="s">
        <v>45</v>
      </c>
      <c r="K12" s="9">
        <v>14130.04</v>
      </c>
      <c r="L12" s="10">
        <v>6.8720784403146773E-3</v>
      </c>
      <c r="M12" s="10">
        <v>0.1655621491156436</v>
      </c>
    </row>
    <row r="13" spans="1:13">
      <c r="A13" s="6" t="s">
        <v>41</v>
      </c>
      <c r="D13" s="15">
        <v>3913.0113386399998</v>
      </c>
      <c r="E13" s="15">
        <v>3411.9840062399999</v>
      </c>
      <c r="F13" s="15">
        <v>3980.7447293999999</v>
      </c>
      <c r="G13" s="15">
        <v>4408.5807485949999</v>
      </c>
      <c r="H13" s="15">
        <v>4285.456583538501</v>
      </c>
      <c r="J13" s="6" t="s">
        <v>46</v>
      </c>
      <c r="K13" s="9">
        <v>14875.08</v>
      </c>
      <c r="L13" s="10">
        <v>-3.3467606985448928E-4</v>
      </c>
      <c r="M13" s="10">
        <v>0.11679553854782077</v>
      </c>
    </row>
    <row r="14" spans="1:13">
      <c r="D14" s="15"/>
      <c r="E14" s="15"/>
      <c r="F14" s="15"/>
      <c r="G14" s="15"/>
      <c r="H14" s="15"/>
      <c r="J14" s="6" t="s">
        <v>47</v>
      </c>
      <c r="K14" s="9">
        <v>4892.72</v>
      </c>
      <c r="L14" s="10">
        <v>-1.6894511324219152E-3</v>
      </c>
      <c r="M14" s="10">
        <v>0.13429126501694699</v>
      </c>
    </row>
    <row r="15" spans="1:13">
      <c r="A15" s="3" t="s">
        <v>8</v>
      </c>
      <c r="D15" s="13">
        <v>587.54967067999996</v>
      </c>
      <c r="E15" s="13">
        <v>361.68389195999998</v>
      </c>
      <c r="F15" s="13">
        <v>295.16415626999998</v>
      </c>
      <c r="G15" s="13">
        <v>357.38741975749991</v>
      </c>
      <c r="H15" s="13">
        <v>348.72212326499999</v>
      </c>
    </row>
    <row r="16" spans="1:13">
      <c r="A16" s="3" t="s">
        <v>9</v>
      </c>
      <c r="D16" s="13">
        <v>22.277213549999999</v>
      </c>
      <c r="E16" s="13">
        <v>20.87586902</v>
      </c>
      <c r="F16" s="13">
        <v>21.569443410000002</v>
      </c>
      <c r="G16" s="13">
        <v>26.48146397166667</v>
      </c>
      <c r="H16" s="13">
        <v>22.838631964499999</v>
      </c>
    </row>
    <row r="17" spans="1:8">
      <c r="A17" s="3" t="s">
        <v>10</v>
      </c>
      <c r="D17" s="13">
        <v>18.284844459999999</v>
      </c>
      <c r="E17" s="13">
        <v>17.385250790000001</v>
      </c>
      <c r="F17" s="13">
        <v>18.595857609999999</v>
      </c>
      <c r="G17" s="13">
        <v>20.081463581666664</v>
      </c>
      <c r="H17" s="13">
        <v>19.7634152985</v>
      </c>
    </row>
    <row r="18" spans="1:8">
      <c r="D18" s="15"/>
      <c r="E18" s="15"/>
      <c r="F18" s="15"/>
      <c r="G18" s="15"/>
      <c r="H18" s="15"/>
    </row>
    <row r="19" spans="1:8">
      <c r="A19" s="3" t="s">
        <v>11</v>
      </c>
      <c r="D19" s="13">
        <v>4.0303125599999996</v>
      </c>
      <c r="E19" s="13">
        <v>4.0229376200000004</v>
      </c>
      <c r="F19" s="13">
        <v>2.2208689000000001</v>
      </c>
      <c r="G19" s="13">
        <v>4.7732511549999996</v>
      </c>
      <c r="H19" s="13">
        <v>6.6240188579999995</v>
      </c>
    </row>
    <row r="20" spans="1:8">
      <c r="A20" s="6" t="s">
        <v>12</v>
      </c>
      <c r="D20" s="15">
        <v>0.28813074</v>
      </c>
      <c r="E20" s="15">
        <v>3.4658019999999998E-2</v>
      </c>
      <c r="F20" s="15">
        <v>3.3911549999999999E-2</v>
      </c>
      <c r="G20" s="15">
        <v>0.13033073333333334</v>
      </c>
      <c r="H20" s="15">
        <v>0.23286134</v>
      </c>
    </row>
    <row r="21" spans="1:8">
      <c r="D21" s="16"/>
      <c r="E21" s="16"/>
      <c r="F21" s="16"/>
      <c r="G21" s="16"/>
      <c r="H21" s="16"/>
    </row>
    <row r="22" spans="1:8" ht="15">
      <c r="A22" s="18" t="s">
        <v>13</v>
      </c>
      <c r="B22" s="17"/>
      <c r="C22" s="17"/>
      <c r="D22" s="20">
        <v>1341170</v>
      </c>
      <c r="E22" s="20">
        <v>1221362</v>
      </c>
      <c r="F22" s="20">
        <v>1238708</v>
      </c>
      <c r="G22" s="20">
        <v>1458555.1666666667</v>
      </c>
      <c r="H22" s="20">
        <v>1414476.2</v>
      </c>
    </row>
    <row r="23" spans="1:8">
      <c r="A23" s="14" t="s">
        <v>14</v>
      </c>
    </row>
    <row r="27" spans="1:8" ht="15.75">
      <c r="A27" s="21" t="s">
        <v>48</v>
      </c>
      <c r="B27" s="21"/>
      <c r="D27" s="21" t="s">
        <v>48</v>
      </c>
      <c r="E27" s="21"/>
      <c r="G27" s="21" t="s">
        <v>48</v>
      </c>
      <c r="H27" s="21"/>
    </row>
    <row r="28" spans="1:8">
      <c r="A28" s="3" t="s">
        <v>49</v>
      </c>
      <c r="D28" s="3" t="s">
        <v>50</v>
      </c>
      <c r="G28" s="3" t="s">
        <v>51</v>
      </c>
    </row>
    <row r="29" spans="1:8">
      <c r="A29" s="26"/>
      <c r="B29" s="29" t="s">
        <v>52</v>
      </c>
      <c r="C29" s="27"/>
      <c r="D29" s="26" t="s">
        <v>53</v>
      </c>
      <c r="E29" s="29" t="s">
        <v>54</v>
      </c>
      <c r="F29" s="27"/>
      <c r="G29" s="26" t="s">
        <v>53</v>
      </c>
      <c r="H29" s="29" t="s">
        <v>54</v>
      </c>
    </row>
    <row r="30" spans="1:8">
      <c r="A30" s="26" t="s">
        <v>90</v>
      </c>
      <c r="B30" s="28" t="s">
        <v>101</v>
      </c>
      <c r="C30" s="27"/>
      <c r="D30" s="26" t="s">
        <v>90</v>
      </c>
      <c r="E30" s="28" t="s">
        <v>102</v>
      </c>
      <c r="F30" s="27"/>
      <c r="G30" s="26" t="s">
        <v>90</v>
      </c>
      <c r="H30" s="28" t="s">
        <v>102</v>
      </c>
    </row>
    <row r="31" spans="1:8">
      <c r="A31" s="6" t="s">
        <v>33</v>
      </c>
      <c r="B31" s="25">
        <v>241.0027</v>
      </c>
      <c r="D31" s="6" t="s">
        <v>123</v>
      </c>
      <c r="E31" s="25">
        <v>51.5625</v>
      </c>
      <c r="G31" s="6" t="s">
        <v>136</v>
      </c>
      <c r="H31" s="25">
        <v>-22.857143000000001</v>
      </c>
    </row>
    <row r="32" spans="1:8">
      <c r="A32" s="6" t="s">
        <v>100</v>
      </c>
      <c r="B32" s="25">
        <v>167.43270000000001</v>
      </c>
      <c r="D32" s="6" t="s">
        <v>137</v>
      </c>
      <c r="E32" s="25">
        <v>29.370629000000001</v>
      </c>
      <c r="G32" s="6" t="s">
        <v>138</v>
      </c>
      <c r="H32" s="25">
        <v>-20</v>
      </c>
    </row>
    <row r="33" spans="1:8">
      <c r="A33" s="6" t="s">
        <v>121</v>
      </c>
      <c r="B33" s="25">
        <v>165.0222</v>
      </c>
      <c r="D33" s="6" t="s">
        <v>139</v>
      </c>
      <c r="E33" s="25">
        <v>13.333333</v>
      </c>
      <c r="G33" s="6" t="s">
        <v>140</v>
      </c>
      <c r="H33" s="25">
        <v>-17.543859999999999</v>
      </c>
    </row>
    <row r="34" spans="1:8">
      <c r="A34" s="6" t="s">
        <v>112</v>
      </c>
      <c r="B34" s="25">
        <v>142.90309999999999</v>
      </c>
      <c r="D34" s="6" t="s">
        <v>141</v>
      </c>
      <c r="E34" s="25">
        <v>10.701107</v>
      </c>
      <c r="G34" s="6" t="s">
        <v>142</v>
      </c>
      <c r="H34" s="25">
        <v>-10.4</v>
      </c>
    </row>
    <row r="35" spans="1:8">
      <c r="A35" s="6" t="s">
        <v>118</v>
      </c>
      <c r="B35" s="25">
        <v>124.5501</v>
      </c>
      <c r="D35" s="6" t="s">
        <v>143</v>
      </c>
      <c r="E35" s="25">
        <v>10.373443999999999</v>
      </c>
      <c r="G35" s="6" t="s">
        <v>144</v>
      </c>
      <c r="H35" s="25">
        <v>-10.233629000000001</v>
      </c>
    </row>
  </sheetData>
  <mergeCells count="1">
    <mergeCell ref="K1:M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5"/>
  <sheetViews>
    <sheetView showGridLines="0" workbookViewId="0"/>
  </sheetViews>
  <sheetFormatPr defaultColWidth="9.33203125" defaultRowHeight="12.75"/>
  <cols>
    <col min="1" max="1" width="20.83203125" style="6" customWidth="1"/>
    <col min="2" max="3" width="12.83203125" style="6" customWidth="1"/>
    <col min="4" max="4" width="20.83203125" style="6" customWidth="1"/>
    <col min="5" max="6" width="12.83203125" style="6" customWidth="1"/>
    <col min="7" max="8" width="20.83203125" style="6" customWidth="1"/>
    <col min="9" max="9" width="9.33203125" style="6"/>
    <col min="10" max="10" width="16.83203125" style="6" customWidth="1"/>
    <col min="11" max="13" width="15.83203125" style="6" customWidth="1"/>
    <col min="14" max="16384" width="9.33203125" style="6"/>
  </cols>
  <sheetData>
    <row r="1" spans="1:13" ht="18.75">
      <c r="A1" s="1" t="s">
        <v>55</v>
      </c>
      <c r="B1" s="1"/>
      <c r="C1" s="1"/>
      <c r="D1" s="1"/>
      <c r="E1" s="1"/>
      <c r="F1" s="1"/>
      <c r="G1" s="1"/>
      <c r="H1" s="1"/>
      <c r="I1" s="2"/>
      <c r="J1" s="2"/>
      <c r="K1" s="46">
        <v>44334</v>
      </c>
      <c r="L1" s="46"/>
      <c r="M1" s="46"/>
    </row>
    <row r="3" spans="1:13" ht="15.75">
      <c r="A3" s="21" t="s">
        <v>56</v>
      </c>
      <c r="B3" s="21"/>
      <c r="C3" s="21"/>
      <c r="D3" s="21"/>
      <c r="E3" s="21"/>
      <c r="F3" s="21"/>
      <c r="G3" s="21"/>
      <c r="H3" s="21"/>
      <c r="J3" s="21" t="s">
        <v>1</v>
      </c>
      <c r="K3" s="21"/>
      <c r="L3" s="21"/>
      <c r="M3" s="21"/>
    </row>
    <row r="4" spans="1:13" ht="15">
      <c r="A4" s="23" t="s">
        <v>2</v>
      </c>
      <c r="B4" s="24"/>
      <c r="C4" s="24"/>
      <c r="D4" s="24"/>
      <c r="E4" s="24"/>
      <c r="F4" s="24"/>
      <c r="G4" s="24"/>
      <c r="H4" s="24"/>
    </row>
    <row r="5" spans="1:13">
      <c r="K5" s="7" t="s">
        <v>29</v>
      </c>
      <c r="L5" s="7" t="s">
        <v>30</v>
      </c>
      <c r="M5" s="7" t="s">
        <v>30</v>
      </c>
    </row>
    <row r="6" spans="1:13" ht="25.5">
      <c r="D6" s="11">
        <v>44334</v>
      </c>
      <c r="E6" s="11">
        <v>44333</v>
      </c>
      <c r="F6" s="11">
        <v>44330</v>
      </c>
      <c r="G6" s="12" t="s">
        <v>22</v>
      </c>
      <c r="H6" s="12" t="s">
        <v>23</v>
      </c>
      <c r="L6" s="7" t="s">
        <v>31</v>
      </c>
      <c r="M6" s="8">
        <v>44196</v>
      </c>
    </row>
    <row r="7" spans="1:13">
      <c r="G7" s="7" t="s">
        <v>24</v>
      </c>
      <c r="H7" s="7" t="s">
        <v>24</v>
      </c>
      <c r="J7" s="6" t="s">
        <v>17</v>
      </c>
      <c r="K7" s="9">
        <v>705.01</v>
      </c>
      <c r="L7" s="10">
        <v>2.5454338613803973E-3</v>
      </c>
      <c r="M7" s="10">
        <v>0.12872032148060386</v>
      </c>
    </row>
    <row r="8" spans="1:13">
      <c r="J8" s="6" t="s">
        <v>18</v>
      </c>
      <c r="K8" s="9">
        <v>1055.79</v>
      </c>
      <c r="L8" s="10">
        <v>5.8112395088072422E-3</v>
      </c>
      <c r="M8" s="10">
        <v>0.12967044725016041</v>
      </c>
    </row>
    <row r="9" spans="1:13" ht="15">
      <c r="A9" s="18" t="s">
        <v>3</v>
      </c>
      <c r="B9" s="17"/>
      <c r="C9" s="17"/>
      <c r="D9" s="19">
        <v>2540.7353757999999</v>
      </c>
      <c r="E9" s="19">
        <v>2115.5152267399999</v>
      </c>
      <c r="F9" s="19">
        <v>2363.3418895200002</v>
      </c>
      <c r="G9" s="19">
        <v>2671.1715144233335</v>
      </c>
      <c r="H9" s="19">
        <v>2525.5576824344998</v>
      </c>
      <c r="J9" s="6" t="s">
        <v>20</v>
      </c>
      <c r="K9" s="9">
        <v>1360.79</v>
      </c>
      <c r="L9" s="10">
        <v>8.0448615854153971E-3</v>
      </c>
      <c r="M9" s="10">
        <v>0.17837720817457581</v>
      </c>
    </row>
    <row r="10" spans="1:13">
      <c r="A10" s="14" t="s">
        <v>4</v>
      </c>
      <c r="J10" s="6" t="s">
        <v>19</v>
      </c>
      <c r="K10" s="9">
        <v>1009.64</v>
      </c>
      <c r="L10" s="10">
        <v>2.3628457399280656E-3</v>
      </c>
      <c r="M10" s="10">
        <v>0.11580925015195875</v>
      </c>
    </row>
    <row r="11" spans="1:13">
      <c r="A11" s="3" t="s">
        <v>5</v>
      </c>
      <c r="D11" s="13">
        <v>2441.3433709199999</v>
      </c>
      <c r="E11" s="13">
        <v>2036.1616528699999</v>
      </c>
      <c r="F11" s="13">
        <v>2268.7412893599999</v>
      </c>
      <c r="G11" s="13">
        <v>2553.0080071958332</v>
      </c>
      <c r="H11" s="13">
        <v>2417.1030175300002</v>
      </c>
      <c r="K11" s="9"/>
      <c r="L11" s="10"/>
      <c r="M11" s="10"/>
    </row>
    <row r="12" spans="1:13">
      <c r="A12" s="6" t="s">
        <v>57</v>
      </c>
      <c r="D12" s="15">
        <v>2120.5768436799999</v>
      </c>
      <c r="E12" s="15">
        <v>1783.3717416699999</v>
      </c>
      <c r="F12" s="15">
        <v>1974.24357386</v>
      </c>
      <c r="G12" s="15">
        <v>2206.4717642533328</v>
      </c>
      <c r="H12" s="15">
        <v>2080.8641811040006</v>
      </c>
      <c r="K12" s="9"/>
      <c r="L12" s="10"/>
      <c r="M12" s="10"/>
    </row>
    <row r="13" spans="1:13">
      <c r="A13" s="6" t="s">
        <v>58</v>
      </c>
      <c r="D13" s="15">
        <v>266.84581426</v>
      </c>
      <c r="E13" s="15">
        <v>203.10257042000001</v>
      </c>
      <c r="F13" s="15">
        <v>224.34165041</v>
      </c>
      <c r="G13" s="15">
        <v>268.85911323083337</v>
      </c>
      <c r="H13" s="15">
        <v>257.16375011849993</v>
      </c>
      <c r="K13" s="9"/>
      <c r="L13" s="10"/>
      <c r="M13" s="10"/>
    </row>
    <row r="14" spans="1:13">
      <c r="D14" s="15"/>
      <c r="E14" s="15"/>
      <c r="F14" s="15"/>
      <c r="G14" s="15"/>
      <c r="H14" s="15"/>
      <c r="L14" s="10"/>
      <c r="M14" s="10"/>
    </row>
    <row r="15" spans="1:13">
      <c r="A15" s="3" t="s">
        <v>8</v>
      </c>
      <c r="D15" s="13">
        <v>93.044281359999999</v>
      </c>
      <c r="E15" s="13">
        <v>74.725629780000006</v>
      </c>
      <c r="F15" s="13">
        <v>90.499559390000002</v>
      </c>
      <c r="G15" s="13">
        <v>112.59847043249999</v>
      </c>
      <c r="H15" s="13">
        <v>100.96793486549998</v>
      </c>
    </row>
    <row r="16" spans="1:13">
      <c r="A16" s="3" t="s">
        <v>9</v>
      </c>
      <c r="D16" s="13">
        <v>0</v>
      </c>
      <c r="E16" s="13">
        <v>1.8124999999999999E-2</v>
      </c>
      <c r="F16" s="13">
        <v>8.4410600000000002E-3</v>
      </c>
      <c r="G16" s="13">
        <v>5.0147797500000001E-2</v>
      </c>
      <c r="H16" s="13">
        <v>6.9885960500000011E-2</v>
      </c>
    </row>
    <row r="17" spans="1:8">
      <c r="A17" s="3" t="s">
        <v>10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</row>
    <row r="18" spans="1:8">
      <c r="D18" s="15"/>
      <c r="E18" s="15"/>
      <c r="F18" s="15"/>
      <c r="G18" s="15"/>
      <c r="H18" s="15"/>
    </row>
    <row r="19" spans="1:8">
      <c r="A19" s="3" t="s">
        <v>11</v>
      </c>
      <c r="D19" s="13">
        <v>6.3477235199999997</v>
      </c>
      <c r="E19" s="13">
        <v>4.6098190900000002</v>
      </c>
      <c r="F19" s="13">
        <v>4.09259971</v>
      </c>
      <c r="G19" s="13">
        <v>5.5148889974999991</v>
      </c>
      <c r="H19" s="13">
        <v>7.4168440785000005</v>
      </c>
    </row>
    <row r="20" spans="1:8">
      <c r="A20" s="6" t="s">
        <v>12</v>
      </c>
      <c r="D20" s="15">
        <v>0.49531364</v>
      </c>
      <c r="E20" s="15">
        <v>0.85244766000000005</v>
      </c>
      <c r="F20" s="15">
        <v>0.91899558999999997</v>
      </c>
      <c r="G20" s="15">
        <v>0.64254862333333329</v>
      </c>
      <c r="H20" s="15">
        <v>0.33085006049999999</v>
      </c>
    </row>
    <row r="21" spans="1:8">
      <c r="D21" s="16"/>
      <c r="E21" s="16"/>
      <c r="F21" s="16"/>
      <c r="G21" s="16"/>
      <c r="H21" s="16"/>
    </row>
    <row r="22" spans="1:8" ht="15">
      <c r="A22" s="18" t="s">
        <v>13</v>
      </c>
      <c r="B22" s="17"/>
      <c r="C22" s="17"/>
      <c r="D22" s="20">
        <v>705288</v>
      </c>
      <c r="E22" s="20">
        <v>660252</v>
      </c>
      <c r="F22" s="20">
        <v>704982</v>
      </c>
      <c r="G22" s="20">
        <v>781432.33333333337</v>
      </c>
      <c r="H22" s="20">
        <v>699227</v>
      </c>
    </row>
    <row r="23" spans="1:8">
      <c r="A23" s="14" t="s">
        <v>14</v>
      </c>
    </row>
    <row r="27" spans="1:8" ht="15.75">
      <c r="A27" s="21" t="s">
        <v>59</v>
      </c>
      <c r="B27" s="21"/>
      <c r="D27" s="21" t="s">
        <v>59</v>
      </c>
      <c r="E27" s="21"/>
      <c r="G27" s="21" t="s">
        <v>59</v>
      </c>
      <c r="H27" s="21"/>
    </row>
    <row r="28" spans="1:8">
      <c r="A28" s="3" t="s">
        <v>49</v>
      </c>
      <c r="D28" s="3" t="s">
        <v>50</v>
      </c>
      <c r="G28" s="3" t="s">
        <v>51</v>
      </c>
    </row>
    <row r="29" spans="1:8">
      <c r="A29" s="26"/>
      <c r="B29" s="29" t="s">
        <v>52</v>
      </c>
      <c r="C29" s="27"/>
      <c r="D29" s="26" t="s">
        <v>53</v>
      </c>
      <c r="E29" s="29" t="s">
        <v>54</v>
      </c>
      <c r="F29" s="27"/>
      <c r="G29" s="26" t="s">
        <v>53</v>
      </c>
      <c r="H29" s="29" t="s">
        <v>54</v>
      </c>
    </row>
    <row r="30" spans="1:8">
      <c r="A30" s="26" t="s">
        <v>90</v>
      </c>
      <c r="B30" s="28" t="s">
        <v>101</v>
      </c>
      <c r="C30" s="27"/>
      <c r="D30" s="26" t="s">
        <v>90</v>
      </c>
      <c r="E30" s="28" t="s">
        <v>102</v>
      </c>
      <c r="F30" s="27"/>
      <c r="G30" s="26" t="s">
        <v>90</v>
      </c>
      <c r="H30" s="28" t="s">
        <v>102</v>
      </c>
    </row>
    <row r="31" spans="1:8">
      <c r="A31" s="6" t="s">
        <v>34</v>
      </c>
      <c r="B31" s="25">
        <v>291.1327</v>
      </c>
      <c r="D31" s="6" t="s">
        <v>145</v>
      </c>
      <c r="E31" s="25">
        <v>9.4462539999999997</v>
      </c>
      <c r="G31" s="6" t="s">
        <v>146</v>
      </c>
      <c r="H31" s="25">
        <v>-4.273504</v>
      </c>
    </row>
    <row r="32" spans="1:8">
      <c r="A32" s="6" t="s">
        <v>35</v>
      </c>
      <c r="B32" s="25">
        <v>245.70650000000001</v>
      </c>
      <c r="D32" s="6" t="s">
        <v>147</v>
      </c>
      <c r="E32" s="25">
        <v>4.8752829999999996</v>
      </c>
      <c r="G32" s="6" t="s">
        <v>148</v>
      </c>
      <c r="H32" s="25">
        <v>-4.1884819999999996</v>
      </c>
    </row>
    <row r="33" spans="1:8">
      <c r="A33" s="6" t="s">
        <v>125</v>
      </c>
      <c r="B33" s="25">
        <v>184.58080000000001</v>
      </c>
      <c r="D33" s="6" t="s">
        <v>126</v>
      </c>
      <c r="E33" s="25">
        <v>4.8375950000000003</v>
      </c>
      <c r="G33" s="6" t="s">
        <v>149</v>
      </c>
      <c r="H33" s="25">
        <v>-3.418803</v>
      </c>
    </row>
    <row r="34" spans="1:8">
      <c r="A34" s="6" t="s">
        <v>116</v>
      </c>
      <c r="B34" s="25">
        <v>126.18259999999999</v>
      </c>
      <c r="D34" s="6" t="s">
        <v>150</v>
      </c>
      <c r="E34" s="25">
        <v>4.3609020000000003</v>
      </c>
      <c r="G34" s="6" t="s">
        <v>124</v>
      </c>
      <c r="H34" s="25">
        <v>-2.4390239999999999</v>
      </c>
    </row>
    <row r="35" spans="1:8">
      <c r="A35" s="6" t="s">
        <v>151</v>
      </c>
      <c r="B35" s="25">
        <v>122.4101</v>
      </c>
      <c r="D35" s="6" t="s">
        <v>114</v>
      </c>
      <c r="E35" s="25">
        <v>4.3288149999999996</v>
      </c>
      <c r="G35" s="6" t="s">
        <v>134</v>
      </c>
      <c r="H35" s="25">
        <v>-2.2734450000000002</v>
      </c>
    </row>
  </sheetData>
  <mergeCells count="1">
    <mergeCell ref="K1:M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5"/>
  <sheetViews>
    <sheetView showGridLines="0" workbookViewId="0"/>
  </sheetViews>
  <sheetFormatPr defaultColWidth="9.33203125" defaultRowHeight="12.75"/>
  <cols>
    <col min="1" max="1" width="20.83203125" style="6" customWidth="1"/>
    <col min="2" max="3" width="12.83203125" style="6" customWidth="1"/>
    <col min="4" max="4" width="20.83203125" style="6" customWidth="1"/>
    <col min="5" max="6" width="12.83203125" style="6" customWidth="1"/>
    <col min="7" max="8" width="20.83203125" style="6" customWidth="1"/>
    <col min="9" max="9" width="9.33203125" style="6"/>
    <col min="10" max="10" width="16.83203125" style="6" customWidth="1"/>
    <col min="11" max="13" width="15.83203125" style="6" customWidth="1"/>
    <col min="14" max="16384" width="9.33203125" style="6"/>
  </cols>
  <sheetData>
    <row r="1" spans="1:13" ht="18.75">
      <c r="A1" s="1" t="s">
        <v>72</v>
      </c>
      <c r="B1" s="1"/>
      <c r="C1" s="1"/>
      <c r="D1" s="1"/>
      <c r="E1" s="1"/>
      <c r="F1" s="1"/>
      <c r="G1" s="1"/>
      <c r="H1" s="1"/>
      <c r="I1" s="2"/>
      <c r="J1" s="2"/>
      <c r="K1" s="46">
        <v>44334</v>
      </c>
      <c r="L1" s="46"/>
      <c r="M1" s="46"/>
    </row>
    <row r="3" spans="1:13" ht="15.75">
      <c r="A3" s="21" t="s">
        <v>73</v>
      </c>
      <c r="B3" s="21"/>
      <c r="C3" s="21"/>
      <c r="D3" s="21"/>
      <c r="E3" s="21"/>
      <c r="F3" s="21"/>
      <c r="G3" s="21"/>
      <c r="H3" s="21"/>
      <c r="J3" s="21" t="s">
        <v>1</v>
      </c>
      <c r="K3" s="21"/>
      <c r="L3" s="21"/>
      <c r="M3" s="21"/>
    </row>
    <row r="4" spans="1:13" ht="15">
      <c r="A4" s="23" t="s">
        <v>2</v>
      </c>
      <c r="B4" s="24"/>
      <c r="C4" s="24"/>
      <c r="D4" s="24"/>
      <c r="E4" s="24"/>
      <c r="F4" s="24"/>
      <c r="G4" s="24"/>
      <c r="H4" s="24"/>
    </row>
    <row r="5" spans="1:13">
      <c r="K5" s="7" t="s">
        <v>29</v>
      </c>
      <c r="L5" s="7" t="s">
        <v>30</v>
      </c>
      <c r="M5" s="7" t="s">
        <v>30</v>
      </c>
    </row>
    <row r="6" spans="1:13" ht="25.5">
      <c r="D6" s="11">
        <v>44334</v>
      </c>
      <c r="E6" s="11">
        <v>44333</v>
      </c>
      <c r="F6" s="11">
        <v>44330</v>
      </c>
      <c r="G6" s="12" t="s">
        <v>22</v>
      </c>
      <c r="H6" s="12" t="s">
        <v>23</v>
      </c>
      <c r="L6" s="7" t="s">
        <v>31</v>
      </c>
      <c r="M6" s="8">
        <v>44196</v>
      </c>
    </row>
    <row r="7" spans="1:13">
      <c r="G7" s="7" t="s">
        <v>24</v>
      </c>
      <c r="H7" s="7" t="s">
        <v>24</v>
      </c>
      <c r="J7" s="6" t="s">
        <v>16</v>
      </c>
      <c r="K7" s="9">
        <v>4074.2</v>
      </c>
      <c r="L7" s="10">
        <v>5.0341956951482913E-4</v>
      </c>
      <c r="M7" s="10">
        <v>0.12507179781734634</v>
      </c>
    </row>
    <row r="8" spans="1:13">
      <c r="J8" s="6" t="s">
        <v>65</v>
      </c>
      <c r="K8" s="9">
        <v>6336.59</v>
      </c>
      <c r="L8" s="10">
        <v>6.2136162833905662E-3</v>
      </c>
      <c r="M8" s="10">
        <v>0.11202972156217195</v>
      </c>
    </row>
    <row r="9" spans="1:13" ht="15">
      <c r="A9" s="18" t="s">
        <v>3</v>
      </c>
      <c r="B9" s="17"/>
      <c r="C9" s="17"/>
      <c r="D9" s="19">
        <v>318.11073313999998</v>
      </c>
      <c r="E9" s="19">
        <v>312.99877924999998</v>
      </c>
      <c r="F9" s="19">
        <v>287.48583474999998</v>
      </c>
      <c r="G9" s="19">
        <v>354.45832633416666</v>
      </c>
      <c r="H9" s="19">
        <v>356.10512150049999</v>
      </c>
      <c r="J9" s="6" t="s">
        <v>66</v>
      </c>
      <c r="K9" s="9">
        <v>13795.81</v>
      </c>
      <c r="L9" s="10">
        <v>4.6533949028211286E-3</v>
      </c>
      <c r="M9" s="10">
        <v>0.13680774780253424</v>
      </c>
    </row>
    <row r="10" spans="1:13">
      <c r="A10" s="14" t="s">
        <v>4</v>
      </c>
      <c r="J10" s="6" t="s">
        <v>67</v>
      </c>
      <c r="K10" s="9">
        <v>9307.68</v>
      </c>
      <c r="L10" s="10">
        <v>6.2139196990333989E-3</v>
      </c>
      <c r="M10" s="10">
        <v>0.11865372342535174</v>
      </c>
    </row>
    <row r="11" spans="1:13">
      <c r="A11" s="3" t="s">
        <v>5</v>
      </c>
      <c r="D11" s="13">
        <v>317.94635756000002</v>
      </c>
      <c r="E11" s="13">
        <v>312.75900150000001</v>
      </c>
      <c r="F11" s="13">
        <v>286.99612423000002</v>
      </c>
      <c r="G11" s="13">
        <v>354.21541783499998</v>
      </c>
      <c r="H11" s="13">
        <v>355.68576174449998</v>
      </c>
      <c r="J11" s="6" t="s">
        <v>68</v>
      </c>
      <c r="K11" s="9">
        <v>19110.96</v>
      </c>
      <c r="L11" s="10">
        <v>4.6534513974021419E-3</v>
      </c>
      <c r="M11" s="10">
        <v>0.14649433920609689</v>
      </c>
    </row>
    <row r="12" spans="1:13">
      <c r="A12" s="6" t="s">
        <v>60</v>
      </c>
      <c r="D12" s="15">
        <v>312.09054567999999</v>
      </c>
      <c r="E12" s="15">
        <v>297.63567469999998</v>
      </c>
      <c r="F12" s="15">
        <v>289.13089063000001</v>
      </c>
      <c r="G12" s="15">
        <v>348.23326618000004</v>
      </c>
      <c r="H12" s="15">
        <v>334.20125969700013</v>
      </c>
      <c r="J12" s="6" t="s">
        <v>69</v>
      </c>
      <c r="K12" s="9">
        <v>11911.17</v>
      </c>
      <c r="L12" s="10">
        <v>1.1380417780684216E-3</v>
      </c>
      <c r="M12" s="10">
        <v>0.12690163711087399</v>
      </c>
    </row>
    <row r="13" spans="1:13">
      <c r="A13" s="6" t="s">
        <v>61</v>
      </c>
      <c r="D13" s="15">
        <v>1086.5774168600001</v>
      </c>
      <c r="E13" s="15">
        <v>931.45813258999999</v>
      </c>
      <c r="F13" s="15">
        <v>929.08453641000006</v>
      </c>
      <c r="G13" s="15">
        <v>1099.2951763049998</v>
      </c>
      <c r="H13" s="15">
        <v>1032.764777826</v>
      </c>
      <c r="J13" s="6" t="s">
        <v>70</v>
      </c>
      <c r="K13" s="9">
        <v>45288.04</v>
      </c>
      <c r="L13" s="10">
        <v>1.1380175680910654E-3</v>
      </c>
      <c r="M13" s="10">
        <v>0.13902231991841152</v>
      </c>
    </row>
    <row r="14" spans="1:13">
      <c r="D14" s="15"/>
      <c r="E14" s="15"/>
      <c r="F14" s="15"/>
      <c r="G14" s="15"/>
      <c r="H14" s="15"/>
      <c r="J14" s="6" t="s">
        <v>71</v>
      </c>
      <c r="K14" s="9">
        <v>42018.19</v>
      </c>
      <c r="L14" s="10">
        <v>1.1818362256155179E-3</v>
      </c>
      <c r="M14" s="10">
        <v>0.13891884785887854</v>
      </c>
    </row>
    <row r="15" spans="1:13">
      <c r="A15" s="3" t="s">
        <v>8</v>
      </c>
      <c r="D15" s="13">
        <v>5.3647359999999998E-2</v>
      </c>
      <c r="E15" s="13">
        <v>0.11254155</v>
      </c>
      <c r="F15" s="13">
        <v>0.35659172</v>
      </c>
      <c r="G15" s="13">
        <v>0.12496099666666667</v>
      </c>
      <c r="H15" s="13">
        <v>8.4205568500000022E-2</v>
      </c>
    </row>
    <row r="16" spans="1:13">
      <c r="A16" s="3" t="s">
        <v>9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</row>
    <row r="17" spans="1:8">
      <c r="A17" s="3" t="s">
        <v>10</v>
      </c>
      <c r="D17" s="13">
        <v>0</v>
      </c>
      <c r="E17" s="13">
        <v>0</v>
      </c>
      <c r="F17" s="13">
        <v>0</v>
      </c>
      <c r="G17" s="13">
        <v>1.7297688333333335E-2</v>
      </c>
      <c r="H17" s="13">
        <v>0.22749115</v>
      </c>
    </row>
    <row r="18" spans="1:8">
      <c r="D18" s="15"/>
      <c r="E18" s="15"/>
      <c r="F18" s="15"/>
      <c r="G18" s="15"/>
      <c r="H18" s="15"/>
    </row>
    <row r="19" spans="1:8">
      <c r="A19" s="3" t="s">
        <v>11</v>
      </c>
      <c r="D19" s="13">
        <v>0.11072822</v>
      </c>
      <c r="E19" s="13">
        <v>0.12723619999999999</v>
      </c>
      <c r="F19" s="13">
        <v>0.13311880000000001</v>
      </c>
      <c r="G19" s="13">
        <v>0.10064981416666664</v>
      </c>
      <c r="H19" s="13">
        <v>0.10766303749999999</v>
      </c>
    </row>
    <row r="20" spans="1:8">
      <c r="A20" s="6" t="s">
        <v>12</v>
      </c>
      <c r="D20" s="15">
        <v>8.3651999999999999E-4</v>
      </c>
      <c r="E20" s="15">
        <v>0</v>
      </c>
      <c r="F20" s="15">
        <v>0</v>
      </c>
      <c r="G20" s="15">
        <v>9.7867558333333323E-3</v>
      </c>
      <c r="H20" s="15">
        <v>4.7915225000000009E-3</v>
      </c>
    </row>
    <row r="21" spans="1:8">
      <c r="D21" s="16"/>
      <c r="E21" s="16"/>
      <c r="F21" s="16"/>
      <c r="G21" s="16"/>
      <c r="H21" s="16"/>
    </row>
    <row r="22" spans="1:8" ht="15">
      <c r="A22" s="18" t="s">
        <v>13</v>
      </c>
      <c r="B22" s="17"/>
      <c r="C22" s="17"/>
      <c r="D22" s="20">
        <v>119984</v>
      </c>
      <c r="E22" s="20">
        <v>126958</v>
      </c>
      <c r="F22" s="20">
        <v>108826</v>
      </c>
      <c r="G22" s="20">
        <v>140026.16666666666</v>
      </c>
      <c r="H22" s="20">
        <v>137031.79999999999</v>
      </c>
    </row>
    <row r="23" spans="1:8">
      <c r="A23" s="14" t="s">
        <v>14</v>
      </c>
    </row>
    <row r="27" spans="1:8" ht="15.75">
      <c r="A27" s="21" t="s">
        <v>62</v>
      </c>
      <c r="B27" s="21"/>
      <c r="D27" s="21" t="s">
        <v>62</v>
      </c>
      <c r="E27" s="21"/>
      <c r="G27" s="21" t="s">
        <v>62</v>
      </c>
      <c r="H27" s="21"/>
    </row>
    <row r="28" spans="1:8">
      <c r="A28" s="3" t="s">
        <v>49</v>
      </c>
      <c r="D28" s="3" t="s">
        <v>50</v>
      </c>
      <c r="G28" s="3" t="s">
        <v>51</v>
      </c>
    </row>
    <row r="29" spans="1:8">
      <c r="A29" s="26"/>
      <c r="B29" s="29" t="s">
        <v>52</v>
      </c>
      <c r="C29" s="27"/>
      <c r="D29" s="26" t="s">
        <v>53</v>
      </c>
      <c r="E29" s="29" t="s">
        <v>54</v>
      </c>
      <c r="F29" s="27"/>
      <c r="G29" s="26" t="s">
        <v>53</v>
      </c>
      <c r="H29" s="29" t="s">
        <v>54</v>
      </c>
    </row>
    <row r="30" spans="1:8">
      <c r="A30" s="26" t="s">
        <v>90</v>
      </c>
      <c r="B30" s="28" t="s">
        <v>101</v>
      </c>
      <c r="C30" s="27"/>
      <c r="D30" s="26" t="s">
        <v>90</v>
      </c>
      <c r="E30" s="28" t="s">
        <v>102</v>
      </c>
      <c r="F30" s="27"/>
      <c r="G30" s="26" t="s">
        <v>90</v>
      </c>
      <c r="H30" s="28" t="s">
        <v>102</v>
      </c>
    </row>
    <row r="31" spans="1:8">
      <c r="A31" s="6" t="s">
        <v>63</v>
      </c>
      <c r="B31" s="25">
        <v>70.854799999999997</v>
      </c>
      <c r="D31" s="6" t="s">
        <v>152</v>
      </c>
      <c r="E31" s="25">
        <v>6</v>
      </c>
      <c r="G31" s="6" t="s">
        <v>153</v>
      </c>
      <c r="H31" s="25">
        <v>-18.446601999999999</v>
      </c>
    </row>
    <row r="32" spans="1:8">
      <c r="A32" s="6" t="s">
        <v>64</v>
      </c>
      <c r="B32" s="25">
        <v>30.6709</v>
      </c>
      <c r="D32" s="6" t="s">
        <v>154</v>
      </c>
      <c r="E32" s="25">
        <v>4.6728969999999999</v>
      </c>
      <c r="G32" s="6" t="s">
        <v>155</v>
      </c>
      <c r="H32" s="25">
        <v>-12.279412000000001</v>
      </c>
    </row>
    <row r="33" spans="1:8">
      <c r="A33" s="6" t="s">
        <v>127</v>
      </c>
      <c r="B33" s="25">
        <v>26.940999999999999</v>
      </c>
      <c r="D33" s="6" t="s">
        <v>156</v>
      </c>
      <c r="E33" s="25">
        <v>4.1198499999999996</v>
      </c>
      <c r="G33" s="6" t="s">
        <v>157</v>
      </c>
      <c r="H33" s="25">
        <v>-9.6491229999999995</v>
      </c>
    </row>
    <row r="34" spans="1:8">
      <c r="A34" s="6" t="s">
        <v>119</v>
      </c>
      <c r="B34" s="25">
        <v>22.286100000000001</v>
      </c>
      <c r="D34" s="6" t="s">
        <v>158</v>
      </c>
      <c r="E34" s="25">
        <v>3.7735850000000002</v>
      </c>
      <c r="G34" s="6" t="s">
        <v>159</v>
      </c>
      <c r="H34" s="25">
        <v>-3.9285709999999998</v>
      </c>
    </row>
    <row r="35" spans="1:8">
      <c r="A35" s="6" t="s">
        <v>160</v>
      </c>
      <c r="B35" s="25">
        <v>15.778700000000001</v>
      </c>
      <c r="D35" s="6" t="s">
        <v>161</v>
      </c>
      <c r="E35" s="25">
        <v>3.3478889999999999</v>
      </c>
      <c r="G35" s="6" t="s">
        <v>162</v>
      </c>
      <c r="H35" s="25">
        <v>-3.0848330000000002</v>
      </c>
    </row>
  </sheetData>
  <mergeCells count="1">
    <mergeCell ref="K1:M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91"/>
  <sheetViews>
    <sheetView showGridLines="0" topLeftCell="A2" zoomScaleNormal="100" workbookViewId="0"/>
  </sheetViews>
  <sheetFormatPr defaultColWidth="9.33203125" defaultRowHeight="12.75"/>
  <cols>
    <col min="1" max="1" width="20.83203125" style="6" customWidth="1"/>
    <col min="2" max="3" width="12.83203125" style="6" customWidth="1"/>
    <col min="4" max="4" width="20.83203125" style="6" customWidth="1"/>
    <col min="5" max="6" width="12.83203125" style="6" customWidth="1"/>
    <col min="7" max="8" width="20.83203125" style="6" customWidth="1"/>
    <col min="9" max="9" width="9.33203125" style="6"/>
    <col min="10" max="10" width="16.83203125" style="6" customWidth="1"/>
    <col min="11" max="13" width="15.83203125" style="6" customWidth="1"/>
    <col min="14" max="16" width="9.33203125" style="6"/>
    <col min="17" max="17" width="11.33203125" style="6" bestFit="1" customWidth="1"/>
    <col min="18" max="16384" width="9.33203125" style="6"/>
  </cols>
  <sheetData>
    <row r="1" spans="1:17" ht="18.75">
      <c r="A1" s="1" t="s">
        <v>78</v>
      </c>
      <c r="B1" s="1"/>
      <c r="C1" s="1"/>
      <c r="D1" s="1"/>
      <c r="E1" s="1"/>
      <c r="F1" s="1"/>
      <c r="G1" s="1"/>
      <c r="H1" s="1"/>
      <c r="I1" s="2"/>
      <c r="J1" s="2"/>
      <c r="K1" s="46">
        <v>44334</v>
      </c>
      <c r="L1" s="46"/>
      <c r="M1" s="46"/>
    </row>
    <row r="3" spans="1:17" ht="15.75">
      <c r="A3" s="21" t="s">
        <v>79</v>
      </c>
      <c r="B3" s="21"/>
      <c r="C3" s="21"/>
      <c r="D3" s="21"/>
      <c r="E3" s="21"/>
      <c r="F3" s="21"/>
      <c r="G3" s="21"/>
      <c r="H3" s="21"/>
      <c r="J3" s="21" t="s">
        <v>1</v>
      </c>
      <c r="K3" s="21"/>
      <c r="L3" s="21"/>
      <c r="M3" s="21"/>
    </row>
    <row r="4" spans="1:17" ht="15">
      <c r="A4" s="23" t="s">
        <v>2</v>
      </c>
      <c r="B4" s="24"/>
      <c r="C4" s="24"/>
      <c r="D4" s="24"/>
      <c r="E4" s="24"/>
      <c r="F4" s="24"/>
      <c r="G4" s="24"/>
      <c r="H4" s="24"/>
    </row>
    <row r="5" spans="1:17">
      <c r="K5" s="7" t="s">
        <v>29</v>
      </c>
      <c r="L5" s="7" t="s">
        <v>30</v>
      </c>
      <c r="M5" s="7" t="s">
        <v>30</v>
      </c>
    </row>
    <row r="6" spans="1:17" ht="25.5">
      <c r="D6" s="11">
        <v>44334</v>
      </c>
      <c r="E6" s="11">
        <v>44333</v>
      </c>
      <c r="F6" s="11">
        <v>44330</v>
      </c>
      <c r="G6" s="12" t="s">
        <v>22</v>
      </c>
      <c r="H6" s="12" t="s">
        <v>23</v>
      </c>
      <c r="L6" s="7" t="s">
        <v>31</v>
      </c>
      <c r="M6" s="8">
        <v>44196</v>
      </c>
    </row>
    <row r="7" spans="1:17">
      <c r="G7" s="7" t="s">
        <v>24</v>
      </c>
      <c r="H7" s="7" t="s">
        <v>24</v>
      </c>
      <c r="J7" s="6" t="s">
        <v>95</v>
      </c>
      <c r="K7" s="9">
        <v>8050.73</v>
      </c>
      <c r="L7" s="10">
        <v>1.7144241460487208E-4</v>
      </c>
      <c r="M7" s="10">
        <v>9.1427579839838957E-2</v>
      </c>
    </row>
    <row r="8" spans="1:17">
      <c r="J8" s="6" t="s">
        <v>96</v>
      </c>
      <c r="K8" s="9">
        <v>213.57</v>
      </c>
      <c r="L8" s="10">
        <v>-1.2438731156940719E-2</v>
      </c>
      <c r="M8" s="10">
        <v>0.52768240343347617</v>
      </c>
    </row>
    <row r="9" spans="1:17" ht="15">
      <c r="A9" s="18" t="s">
        <v>3</v>
      </c>
      <c r="B9" s="17"/>
      <c r="C9" s="17"/>
      <c r="D9" s="19">
        <v>265.97086343000001</v>
      </c>
      <c r="E9" s="19">
        <v>190.47795671</v>
      </c>
      <c r="F9" s="19">
        <v>224.08214572</v>
      </c>
      <c r="G9" s="19">
        <v>249.27218701090905</v>
      </c>
      <c r="H9" s="19">
        <v>294.53892922349991</v>
      </c>
      <c r="J9" s="6" t="s">
        <v>97</v>
      </c>
      <c r="K9" s="9">
        <v>1403.43</v>
      </c>
      <c r="L9" s="10">
        <v>9.0574542134991276E-4</v>
      </c>
      <c r="M9" s="10">
        <v>8.9010801415357887E-2</v>
      </c>
    </row>
    <row r="10" spans="1:17">
      <c r="A10" s="14" t="s">
        <v>4</v>
      </c>
      <c r="J10" s="6" t="s">
        <v>98</v>
      </c>
      <c r="K10" s="9">
        <v>1725.78</v>
      </c>
      <c r="L10" s="10">
        <v>-4.2860783541465164E-4</v>
      </c>
      <c r="M10" s="10">
        <v>0.18254327180035346</v>
      </c>
    </row>
    <row r="11" spans="1:17">
      <c r="A11" s="3" t="s">
        <v>5</v>
      </c>
      <c r="D11" s="13">
        <v>265.97086343000001</v>
      </c>
      <c r="E11" s="13">
        <v>190.47795671</v>
      </c>
      <c r="F11" s="13">
        <v>224.08214572</v>
      </c>
      <c r="G11" s="13">
        <v>249.27218701090905</v>
      </c>
      <c r="H11" s="13">
        <v>294.53892922349991</v>
      </c>
      <c r="J11" s="6" t="s">
        <v>99</v>
      </c>
      <c r="K11" s="9">
        <v>2873.46</v>
      </c>
      <c r="L11" s="10">
        <v>2.5574555236502761E-3</v>
      </c>
      <c r="M11" s="10">
        <v>0.2762368366118737</v>
      </c>
    </row>
    <row r="12" spans="1:17" ht="15">
      <c r="A12" s="6" t="s">
        <v>93</v>
      </c>
      <c r="D12" s="15">
        <v>258.76646456999998</v>
      </c>
      <c r="E12" s="15">
        <v>185.6652612</v>
      </c>
      <c r="F12" s="15">
        <v>218.63776676000001</v>
      </c>
      <c r="G12" s="15">
        <v>223.45253067416664</v>
      </c>
      <c r="H12" s="15">
        <v>288.68160505749995</v>
      </c>
      <c r="K12" s="9"/>
      <c r="L12" s="10"/>
      <c r="M12" s="10"/>
      <c r="Q12" s="19"/>
    </row>
    <row r="13" spans="1:17">
      <c r="A13" s="6" t="s">
        <v>94</v>
      </c>
      <c r="D13" s="15">
        <v>7.2043988600000004</v>
      </c>
      <c r="E13" s="15">
        <v>4.8126955100000002</v>
      </c>
      <c r="F13" s="15">
        <v>5.4443789599999999</v>
      </c>
      <c r="G13" s="15">
        <v>5.046974085833333</v>
      </c>
      <c r="H13" s="15">
        <v>5.8573241659999997</v>
      </c>
      <c r="K13" s="9"/>
      <c r="L13" s="10"/>
      <c r="M13" s="10"/>
    </row>
    <row r="14" spans="1:17">
      <c r="A14" s="3" t="s">
        <v>8</v>
      </c>
      <c r="D14" s="13">
        <v>0</v>
      </c>
      <c r="E14" s="13">
        <v>0</v>
      </c>
      <c r="F14" s="13">
        <v>0</v>
      </c>
      <c r="G14" s="30">
        <v>0</v>
      </c>
      <c r="H14" s="30">
        <v>0</v>
      </c>
      <c r="K14" s="9"/>
      <c r="L14" s="10"/>
      <c r="M14" s="10"/>
    </row>
    <row r="15" spans="1:17">
      <c r="A15" s="3" t="s">
        <v>9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K15" s="9"/>
      <c r="L15" s="10"/>
      <c r="M15" s="10"/>
    </row>
    <row r="16" spans="1:17">
      <c r="A16" s="3" t="s">
        <v>10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K16" s="9"/>
      <c r="L16" s="10"/>
      <c r="M16" s="10"/>
    </row>
    <row r="17" spans="1:13">
      <c r="A17" s="3"/>
      <c r="D17" s="13"/>
      <c r="E17" s="13"/>
      <c r="F17" s="13"/>
      <c r="G17" s="13"/>
      <c r="H17" s="13"/>
      <c r="K17" s="9"/>
      <c r="L17" s="10"/>
      <c r="M17" s="10"/>
    </row>
    <row r="18" spans="1:13">
      <c r="A18" s="3"/>
      <c r="D18" s="13"/>
      <c r="E18" s="13"/>
      <c r="F18" s="13"/>
      <c r="G18" s="13"/>
      <c r="H18" s="13"/>
      <c r="K18" s="9"/>
      <c r="L18" s="10"/>
      <c r="M18" s="10"/>
    </row>
    <row r="19" spans="1:13">
      <c r="D19" s="15"/>
      <c r="E19" s="15"/>
      <c r="F19" s="15"/>
      <c r="G19" s="15"/>
      <c r="H19" s="15"/>
      <c r="K19" s="9"/>
      <c r="L19" s="10"/>
      <c r="M19" s="10"/>
    </row>
    <row r="20" spans="1:13" ht="15">
      <c r="A20" s="18" t="s">
        <v>13</v>
      </c>
      <c r="B20" s="17"/>
      <c r="C20" s="17"/>
      <c r="D20" s="20">
        <v>71008</v>
      </c>
      <c r="E20" s="20">
        <v>66666</v>
      </c>
      <c r="F20" s="20">
        <v>64068</v>
      </c>
      <c r="G20" s="20">
        <v>77277.090909090912</v>
      </c>
      <c r="H20" s="20">
        <v>71251.399999999994</v>
      </c>
      <c r="K20" s="9"/>
      <c r="L20" s="10"/>
      <c r="M20" s="10"/>
    </row>
    <row r="21" spans="1:13">
      <c r="A21" s="14" t="s">
        <v>14</v>
      </c>
      <c r="D21" s="15"/>
      <c r="E21" s="15"/>
      <c r="F21" s="15"/>
      <c r="G21" s="15"/>
      <c r="H21" s="15"/>
    </row>
    <row r="22" spans="1:13" ht="15">
      <c r="A22" s="18"/>
      <c r="B22" s="17"/>
      <c r="C22" s="17"/>
      <c r="D22" s="20"/>
      <c r="E22" s="20"/>
      <c r="F22" s="20"/>
      <c r="G22" s="20"/>
      <c r="H22" s="20"/>
    </row>
    <row r="23" spans="1:13">
      <c r="A23" s="14"/>
    </row>
    <row r="24" spans="1:13">
      <c r="A24" s="26" t="s">
        <v>74</v>
      </c>
      <c r="B24" s="26"/>
      <c r="C24" s="26"/>
      <c r="D24" s="32">
        <v>0</v>
      </c>
      <c r="E24" s="32">
        <v>0</v>
      </c>
      <c r="F24" s="32">
        <v>0</v>
      </c>
      <c r="G24" s="32"/>
      <c r="H24" s="32"/>
    </row>
    <row r="25" spans="1:13">
      <c r="A25" s="26" t="s">
        <v>75</v>
      </c>
      <c r="B25" s="26"/>
      <c r="C25" s="26"/>
      <c r="D25" s="33">
        <v>0</v>
      </c>
      <c r="E25" s="33">
        <v>0</v>
      </c>
      <c r="F25" s="33">
        <v>0</v>
      </c>
      <c r="G25" s="33"/>
      <c r="H25" s="33"/>
    </row>
    <row r="26" spans="1:13">
      <c r="A26" s="5" t="s">
        <v>76</v>
      </c>
      <c r="B26" s="26"/>
      <c r="C26" s="26"/>
      <c r="D26" s="26"/>
      <c r="E26" s="26"/>
      <c r="F26" s="26"/>
      <c r="G26" s="26"/>
      <c r="H26" s="26"/>
    </row>
    <row r="31" spans="1:13" ht="15.75">
      <c r="A31" s="21" t="s">
        <v>77</v>
      </c>
      <c r="B31" s="21"/>
      <c r="D31" s="21" t="s">
        <v>77</v>
      </c>
      <c r="E31" s="21"/>
      <c r="G31" s="21" t="s">
        <v>77</v>
      </c>
      <c r="H31" s="21"/>
    </row>
    <row r="32" spans="1:13">
      <c r="A32" s="3" t="s">
        <v>49</v>
      </c>
      <c r="D32" s="3" t="s">
        <v>50</v>
      </c>
      <c r="G32" s="3" t="s">
        <v>51</v>
      </c>
    </row>
    <row r="33" spans="1:8">
      <c r="A33" s="26"/>
      <c r="B33" s="29" t="s">
        <v>52</v>
      </c>
      <c r="C33" s="27"/>
      <c r="D33" s="26" t="s">
        <v>53</v>
      </c>
      <c r="E33" s="29" t="s">
        <v>54</v>
      </c>
      <c r="F33" s="27"/>
      <c r="G33" s="26" t="s">
        <v>53</v>
      </c>
      <c r="H33" s="29" t="s">
        <v>54</v>
      </c>
    </row>
    <row r="34" spans="1:8">
      <c r="A34" s="26" t="s">
        <v>90</v>
      </c>
      <c r="B34" s="28" t="s">
        <v>101</v>
      </c>
      <c r="C34" s="27"/>
      <c r="D34" s="26" t="s">
        <v>90</v>
      </c>
      <c r="E34" s="28" t="s">
        <v>102</v>
      </c>
      <c r="F34" s="27"/>
      <c r="G34" s="26" t="s">
        <v>90</v>
      </c>
      <c r="H34" s="28" t="s">
        <v>102</v>
      </c>
    </row>
    <row r="35" spans="1:8">
      <c r="A35" s="31" t="s">
        <v>91</v>
      </c>
      <c r="B35" s="25">
        <v>49.113999999999997</v>
      </c>
      <c r="D35" s="31" t="s">
        <v>163</v>
      </c>
      <c r="E35" s="25">
        <v>8.3333329999999997</v>
      </c>
      <c r="G35" s="31" t="s">
        <v>128</v>
      </c>
      <c r="H35" s="25">
        <v>-16.666667</v>
      </c>
    </row>
    <row r="36" spans="1:8">
      <c r="A36" s="31" t="s">
        <v>106</v>
      </c>
      <c r="B36" s="25">
        <v>39.713799999999999</v>
      </c>
      <c r="D36" s="31" t="s">
        <v>130</v>
      </c>
      <c r="E36" s="25">
        <v>4.7619049999999996</v>
      </c>
      <c r="G36" s="31" t="s">
        <v>164</v>
      </c>
      <c r="H36" s="25">
        <v>-10.947711999999999</v>
      </c>
    </row>
    <row r="37" spans="1:8">
      <c r="A37" s="31" t="s">
        <v>92</v>
      </c>
      <c r="B37" s="25">
        <v>17.9633</v>
      </c>
      <c r="D37" s="31" t="s">
        <v>165</v>
      </c>
      <c r="E37" s="25">
        <v>3.8626610000000001</v>
      </c>
      <c r="G37" s="31" t="s">
        <v>120</v>
      </c>
      <c r="H37" s="25">
        <v>-8.3333329999999997</v>
      </c>
    </row>
    <row r="38" spans="1:8">
      <c r="A38" s="31" t="s">
        <v>129</v>
      </c>
      <c r="B38" s="25">
        <v>16.077999999999999</v>
      </c>
      <c r="D38" s="31" t="s">
        <v>166</v>
      </c>
      <c r="E38" s="25">
        <v>3.2098770000000001</v>
      </c>
      <c r="G38" s="31" t="s">
        <v>167</v>
      </c>
      <c r="H38" s="25">
        <v>-7.1428570000000002</v>
      </c>
    </row>
    <row r="39" spans="1:8">
      <c r="A39" s="31" t="s">
        <v>103</v>
      </c>
      <c r="B39" s="25">
        <v>15.1891</v>
      </c>
      <c r="D39" s="31" t="s">
        <v>168</v>
      </c>
      <c r="E39" s="25">
        <v>2.290076</v>
      </c>
      <c r="G39" s="31" t="s">
        <v>169</v>
      </c>
      <c r="H39" s="25">
        <v>-5.8333329999999997</v>
      </c>
    </row>
    <row r="49" spans="4:8">
      <c r="D49" s="31"/>
      <c r="E49" s="31"/>
      <c r="G49" s="31"/>
      <c r="H49" s="31"/>
    </row>
    <row r="63" spans="4:8">
      <c r="D63" s="31"/>
      <c r="E63" s="31"/>
      <c r="G63" s="31"/>
      <c r="H63" s="31"/>
    </row>
    <row r="77" spans="4:8">
      <c r="D77" s="31"/>
      <c r="E77" s="31"/>
      <c r="G77" s="31"/>
      <c r="H77" s="31"/>
    </row>
    <row r="91" spans="4:8">
      <c r="D91" s="31"/>
      <c r="E91" s="31"/>
      <c r="G91" s="31"/>
      <c r="H91" s="31"/>
    </row>
  </sheetData>
  <mergeCells count="1">
    <mergeCell ref="K1:M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5"/>
  <sheetViews>
    <sheetView showGridLines="0" workbookViewId="0"/>
  </sheetViews>
  <sheetFormatPr defaultColWidth="9.33203125" defaultRowHeight="12.75"/>
  <cols>
    <col min="1" max="1" width="20.83203125" style="6" customWidth="1"/>
    <col min="2" max="3" width="12.83203125" style="6" customWidth="1"/>
    <col min="4" max="4" width="20.83203125" style="6" customWidth="1"/>
    <col min="5" max="6" width="12.83203125" style="6" customWidth="1"/>
    <col min="7" max="8" width="20.83203125" style="6" customWidth="1"/>
    <col min="9" max="9" width="9.33203125" style="6"/>
    <col min="10" max="10" width="16.83203125" style="6" customWidth="1"/>
    <col min="11" max="13" width="15.83203125" style="6" customWidth="1"/>
    <col min="14" max="16384" width="9.33203125" style="6"/>
  </cols>
  <sheetData>
    <row r="1" spans="1:13" ht="18.75">
      <c r="A1" s="1" t="s">
        <v>88</v>
      </c>
      <c r="B1" s="1"/>
      <c r="C1" s="1"/>
      <c r="D1" s="1"/>
      <c r="E1" s="1"/>
      <c r="F1" s="1"/>
      <c r="G1" s="1"/>
      <c r="H1" s="1"/>
      <c r="I1" s="2"/>
      <c r="J1" s="2"/>
      <c r="K1" s="46">
        <v>44334</v>
      </c>
      <c r="L1" s="46"/>
      <c r="M1" s="46"/>
    </row>
    <row r="3" spans="1:13" ht="15.75">
      <c r="A3" s="21" t="s">
        <v>89</v>
      </c>
      <c r="B3" s="21"/>
      <c r="C3" s="21"/>
      <c r="D3" s="21"/>
      <c r="E3" s="21"/>
      <c r="F3" s="21"/>
      <c r="G3" s="21"/>
      <c r="H3" s="21"/>
      <c r="J3" s="21" t="s">
        <v>1</v>
      </c>
      <c r="K3" s="21"/>
      <c r="L3" s="21"/>
      <c r="M3" s="21"/>
    </row>
    <row r="4" spans="1:13" ht="15">
      <c r="A4" s="23" t="s">
        <v>2</v>
      </c>
      <c r="B4" s="24"/>
      <c r="C4" s="24"/>
      <c r="D4" s="24"/>
      <c r="E4" s="24"/>
      <c r="F4" s="24"/>
      <c r="G4" s="24"/>
      <c r="H4" s="24"/>
    </row>
    <row r="5" spans="1:13">
      <c r="K5" s="7" t="s">
        <v>29</v>
      </c>
      <c r="L5" s="7" t="s">
        <v>30</v>
      </c>
      <c r="M5" s="7" t="s">
        <v>30</v>
      </c>
    </row>
    <row r="6" spans="1:13" ht="25.5">
      <c r="D6" s="11">
        <v>44334</v>
      </c>
      <c r="E6" s="11">
        <v>44333</v>
      </c>
      <c r="F6" s="11">
        <v>44330</v>
      </c>
      <c r="G6" s="12" t="s">
        <v>22</v>
      </c>
      <c r="H6" s="12" t="s">
        <v>23</v>
      </c>
      <c r="L6" s="7" t="s">
        <v>31</v>
      </c>
      <c r="M6" s="8">
        <v>44196</v>
      </c>
    </row>
    <row r="7" spans="1:13">
      <c r="G7" s="7" t="s">
        <v>24</v>
      </c>
      <c r="H7" s="7" t="s">
        <v>24</v>
      </c>
      <c r="J7" s="6" t="s">
        <v>85</v>
      </c>
      <c r="K7" s="9">
        <v>5278.8</v>
      </c>
      <c r="L7" s="10">
        <v>7.0375111362079856E-3</v>
      </c>
      <c r="M7" s="10">
        <v>7.766681093263883E-2</v>
      </c>
    </row>
    <row r="8" spans="1:13">
      <c r="J8" s="6" t="s">
        <v>86</v>
      </c>
      <c r="K8" s="9">
        <v>3853.58</v>
      </c>
      <c r="L8" s="10">
        <v>1.8046268826265921E-2</v>
      </c>
      <c r="M8" s="10">
        <v>1.4180066847382822E-2</v>
      </c>
    </row>
    <row r="9" spans="1:13" ht="15">
      <c r="A9" s="18" t="s">
        <v>3</v>
      </c>
      <c r="B9" s="17"/>
      <c r="C9" s="17"/>
      <c r="D9" s="19">
        <v>140.07456252</v>
      </c>
      <c r="E9" s="19">
        <v>136.55742040999999</v>
      </c>
      <c r="F9" s="19">
        <v>135.0301158</v>
      </c>
      <c r="G9" s="19">
        <v>128.91723755083333</v>
      </c>
      <c r="H9" s="19">
        <v>133.9810752585</v>
      </c>
      <c r="J9" s="6" t="s">
        <v>87</v>
      </c>
      <c r="K9" s="9">
        <v>13814.66</v>
      </c>
      <c r="L9" s="10">
        <v>1.3271506236008923E-2</v>
      </c>
      <c r="M9" s="10">
        <v>0.11098368908740275</v>
      </c>
    </row>
    <row r="10" spans="1:13">
      <c r="A10" s="14" t="s">
        <v>4</v>
      </c>
      <c r="K10" s="9"/>
      <c r="L10" s="10"/>
      <c r="M10" s="10"/>
    </row>
    <row r="11" spans="1:13">
      <c r="A11" s="3" t="s">
        <v>5</v>
      </c>
      <c r="D11" s="13">
        <v>138.11627540999999</v>
      </c>
      <c r="E11" s="13">
        <v>134.02086227000001</v>
      </c>
      <c r="F11" s="13">
        <v>133.51938061000001</v>
      </c>
      <c r="G11" s="13">
        <v>126.62871453500003</v>
      </c>
      <c r="H11" s="13">
        <v>131.561094166</v>
      </c>
      <c r="K11" s="9"/>
      <c r="L11" s="10"/>
      <c r="M11" s="10"/>
    </row>
    <row r="12" spans="1:13">
      <c r="A12" s="6" t="s">
        <v>80</v>
      </c>
      <c r="D12" s="15">
        <v>137.87447058000001</v>
      </c>
      <c r="E12" s="15">
        <v>133.82847312000001</v>
      </c>
      <c r="F12" s="15">
        <v>133.34712908</v>
      </c>
      <c r="G12" s="15">
        <v>126.42079296499999</v>
      </c>
      <c r="H12" s="15">
        <v>131.28056392950003</v>
      </c>
      <c r="K12" s="9"/>
      <c r="L12" s="10"/>
      <c r="M12" s="10"/>
    </row>
    <row r="13" spans="1:13">
      <c r="D13" s="15"/>
      <c r="E13" s="15"/>
      <c r="F13" s="15"/>
      <c r="G13" s="15"/>
      <c r="H13" s="15"/>
      <c r="K13" s="9"/>
      <c r="L13" s="10"/>
      <c r="M13" s="10"/>
    </row>
    <row r="14" spans="1:13">
      <c r="D14" s="15"/>
      <c r="E14" s="15"/>
      <c r="F14" s="15"/>
      <c r="G14" s="15"/>
      <c r="H14" s="15"/>
      <c r="L14" s="10"/>
      <c r="M14" s="10"/>
    </row>
    <row r="15" spans="1:13">
      <c r="A15" s="3" t="s">
        <v>8</v>
      </c>
      <c r="D15" s="13">
        <v>8.4971500000000002E-3</v>
      </c>
      <c r="E15" s="13">
        <v>4.7816999999999998E-4</v>
      </c>
      <c r="F15" s="13">
        <v>2.0382E-3</v>
      </c>
      <c r="G15" s="13">
        <v>1.2699007499999998E-2</v>
      </c>
      <c r="H15" s="13">
        <v>0.16503532849999997</v>
      </c>
    </row>
    <row r="16" spans="1:13">
      <c r="A16" s="3" t="s">
        <v>9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</row>
    <row r="17" spans="1:8">
      <c r="A17" s="3" t="s">
        <v>10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</row>
    <row r="18" spans="1:8">
      <c r="D18" s="15"/>
      <c r="E18" s="15"/>
      <c r="F18" s="15"/>
      <c r="G18" s="15"/>
      <c r="H18" s="15"/>
    </row>
    <row r="19" spans="1:8">
      <c r="A19" s="3" t="s">
        <v>11</v>
      </c>
      <c r="D19" s="13">
        <v>1.9497899599999999</v>
      </c>
      <c r="E19" s="13">
        <v>2.5360799699999999</v>
      </c>
      <c r="F19" s="13">
        <v>1.50869699</v>
      </c>
      <c r="G19" s="13">
        <v>2.2758240083333332</v>
      </c>
      <c r="H19" s="13">
        <v>2.2549457640000004</v>
      </c>
    </row>
    <row r="20" spans="1:8">
      <c r="A20" s="6" t="s">
        <v>12</v>
      </c>
      <c r="D20" s="15">
        <v>1.5600312999999999</v>
      </c>
      <c r="E20" s="15">
        <v>2.3004695000000002</v>
      </c>
      <c r="F20" s="15">
        <v>1.2934224000000001</v>
      </c>
      <c r="G20" s="15">
        <v>1.9946101075000005</v>
      </c>
      <c r="H20" s="15">
        <v>2.034774267</v>
      </c>
    </row>
    <row r="21" spans="1:8">
      <c r="D21" s="16"/>
      <c r="E21" s="16"/>
      <c r="F21" s="16"/>
      <c r="G21" s="16"/>
      <c r="H21" s="16"/>
    </row>
    <row r="22" spans="1:8" ht="15">
      <c r="A22" s="18" t="s">
        <v>13</v>
      </c>
      <c r="B22" s="17"/>
      <c r="C22" s="17"/>
      <c r="D22" s="20">
        <v>50662</v>
      </c>
      <c r="E22" s="20">
        <v>52444</v>
      </c>
      <c r="F22" s="20">
        <v>47490</v>
      </c>
      <c r="G22" s="20">
        <v>47389.5</v>
      </c>
      <c r="H22" s="20">
        <v>42252.3</v>
      </c>
    </row>
    <row r="23" spans="1:8">
      <c r="A23" s="14" t="s">
        <v>14</v>
      </c>
    </row>
    <row r="27" spans="1:8" ht="15.75">
      <c r="A27" s="21" t="s">
        <v>81</v>
      </c>
      <c r="B27" s="21"/>
      <c r="D27" s="21" t="s">
        <v>81</v>
      </c>
      <c r="E27" s="21"/>
      <c r="G27" s="21" t="s">
        <v>81</v>
      </c>
      <c r="H27" s="21"/>
    </row>
    <row r="28" spans="1:8">
      <c r="A28" s="3" t="s">
        <v>49</v>
      </c>
      <c r="D28" s="3" t="s">
        <v>50</v>
      </c>
      <c r="G28" s="3" t="s">
        <v>51</v>
      </c>
    </row>
    <row r="29" spans="1:8">
      <c r="A29" s="26"/>
      <c r="B29" s="29" t="s">
        <v>52</v>
      </c>
      <c r="C29" s="27"/>
      <c r="D29" s="26" t="s">
        <v>53</v>
      </c>
      <c r="E29" s="29" t="s">
        <v>54</v>
      </c>
      <c r="F29" s="27"/>
      <c r="G29" s="26" t="s">
        <v>53</v>
      </c>
      <c r="H29" s="29" t="s">
        <v>54</v>
      </c>
    </row>
    <row r="30" spans="1:8">
      <c r="A30" s="26" t="s">
        <v>90</v>
      </c>
      <c r="B30" s="28" t="s">
        <v>101</v>
      </c>
      <c r="C30" s="27"/>
      <c r="D30" s="26" t="s">
        <v>90</v>
      </c>
      <c r="E30" s="28" t="s">
        <v>102</v>
      </c>
      <c r="F30" s="27"/>
      <c r="G30" s="26" t="s">
        <v>90</v>
      </c>
      <c r="H30" s="28" t="s">
        <v>102</v>
      </c>
    </row>
    <row r="31" spans="1:8">
      <c r="A31" s="6" t="s">
        <v>84</v>
      </c>
      <c r="B31" s="25">
        <v>31.509</v>
      </c>
      <c r="D31" s="6" t="s">
        <v>131</v>
      </c>
      <c r="E31" s="25">
        <v>13.207547</v>
      </c>
      <c r="G31" s="6" t="s">
        <v>170</v>
      </c>
      <c r="H31" s="25">
        <v>-6.7385440000000001</v>
      </c>
    </row>
    <row r="32" spans="1:8">
      <c r="A32" s="6" t="s">
        <v>105</v>
      </c>
      <c r="B32" s="25">
        <v>23.4847</v>
      </c>
      <c r="D32" s="6" t="s">
        <v>171</v>
      </c>
      <c r="E32" s="25">
        <v>8.3333329999999997</v>
      </c>
      <c r="G32" s="6" t="s">
        <v>132</v>
      </c>
      <c r="H32" s="25">
        <v>-5.3333329999999997</v>
      </c>
    </row>
    <row r="33" spans="1:8">
      <c r="A33" s="6" t="s">
        <v>82</v>
      </c>
      <c r="B33" s="25">
        <v>22.9133</v>
      </c>
      <c r="D33" s="6" t="s">
        <v>172</v>
      </c>
      <c r="E33" s="25">
        <v>4.9261080000000002</v>
      </c>
      <c r="G33" s="6" t="s">
        <v>173</v>
      </c>
      <c r="H33" s="25">
        <v>-3.2983509999999998</v>
      </c>
    </row>
    <row r="34" spans="1:8">
      <c r="A34" s="6" t="s">
        <v>83</v>
      </c>
      <c r="B34" s="25">
        <v>13.039400000000001</v>
      </c>
      <c r="D34" s="6" t="s">
        <v>174</v>
      </c>
      <c r="E34" s="25">
        <v>3.947368</v>
      </c>
      <c r="G34" s="6" t="s">
        <v>175</v>
      </c>
      <c r="H34" s="25">
        <v>-2.8571430000000002</v>
      </c>
    </row>
    <row r="35" spans="1:8">
      <c r="A35" s="6" t="s">
        <v>176</v>
      </c>
      <c r="B35" s="25">
        <v>5.2716000000000003</v>
      </c>
      <c r="D35" s="6" t="s">
        <v>105</v>
      </c>
      <c r="E35" s="25">
        <v>3.7453180000000001</v>
      </c>
      <c r="G35" s="6" t="s">
        <v>82</v>
      </c>
      <c r="H35" s="25">
        <v>-2.1194609999999998</v>
      </c>
    </row>
  </sheetData>
  <mergeCells count="1">
    <mergeCell ref="K1:M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5"/>
  <sheetViews>
    <sheetView showGridLines="0" workbookViewId="0"/>
  </sheetViews>
  <sheetFormatPr defaultColWidth="9.33203125" defaultRowHeight="12.75"/>
  <cols>
    <col min="1" max="1" width="20.83203125" style="6" customWidth="1"/>
    <col min="2" max="3" width="12.83203125" style="6" customWidth="1"/>
    <col min="4" max="4" width="20.83203125" style="6" customWidth="1"/>
    <col min="5" max="6" width="12.83203125" style="6" customWidth="1"/>
    <col min="7" max="8" width="20.83203125" style="6" customWidth="1"/>
    <col min="9" max="9" width="9.33203125" style="6"/>
    <col min="10" max="10" width="16.83203125" style="6" customWidth="1"/>
    <col min="11" max="13" width="15.83203125" style="6" customWidth="1"/>
    <col min="14" max="16384" width="9.33203125" style="6"/>
  </cols>
  <sheetData>
    <row r="1" spans="1:13" ht="18.75">
      <c r="A1" s="1" t="s">
        <v>107</v>
      </c>
      <c r="B1" s="1"/>
      <c r="C1" s="1"/>
      <c r="D1" s="1"/>
      <c r="E1" s="1"/>
      <c r="F1" s="1"/>
      <c r="G1" s="1"/>
      <c r="H1" s="1"/>
      <c r="I1" s="2"/>
      <c r="J1" s="2"/>
      <c r="K1" s="46">
        <v>44334</v>
      </c>
      <c r="L1" s="46"/>
      <c r="M1" s="46"/>
    </row>
    <row r="3" spans="1:13" ht="15.75">
      <c r="A3" s="21" t="s">
        <v>108</v>
      </c>
      <c r="B3" s="21"/>
      <c r="C3" s="21"/>
      <c r="D3" s="21"/>
      <c r="E3" s="21"/>
      <c r="F3" s="21"/>
      <c r="G3" s="21"/>
      <c r="H3" s="21"/>
      <c r="J3" s="21" t="s">
        <v>1</v>
      </c>
      <c r="K3" s="21"/>
      <c r="L3" s="21"/>
      <c r="M3" s="21"/>
    </row>
    <row r="4" spans="1:13" ht="15">
      <c r="A4" s="23" t="s">
        <v>2</v>
      </c>
      <c r="B4" s="24"/>
      <c r="C4" s="24"/>
      <c r="D4" s="24"/>
      <c r="E4" s="24"/>
      <c r="F4" s="24"/>
      <c r="G4" s="24"/>
      <c r="H4" s="24"/>
    </row>
    <row r="5" spans="1:13">
      <c r="K5" s="7" t="s">
        <v>29</v>
      </c>
      <c r="L5" s="36" t="s">
        <v>30</v>
      </c>
      <c r="M5" s="36" t="s">
        <v>30</v>
      </c>
    </row>
    <row r="6" spans="1:13" ht="25.5">
      <c r="D6" s="11">
        <v>44334</v>
      </c>
      <c r="E6" s="11">
        <v>44333</v>
      </c>
      <c r="F6" s="11">
        <v>44330</v>
      </c>
      <c r="G6" s="12" t="s">
        <v>22</v>
      </c>
      <c r="H6" s="40" t="s">
        <v>23</v>
      </c>
      <c r="L6" s="36" t="s">
        <v>31</v>
      </c>
      <c r="M6" s="38">
        <v>44195</v>
      </c>
    </row>
    <row r="7" spans="1:13">
      <c r="G7" s="7" t="s">
        <v>24</v>
      </c>
      <c r="H7" s="36" t="s">
        <v>24</v>
      </c>
      <c r="J7" s="6" t="s">
        <v>110</v>
      </c>
      <c r="K7" s="9">
        <v>513.49</v>
      </c>
      <c r="L7" s="37">
        <v>8.3853737088095404E-3</v>
      </c>
      <c r="M7" s="37">
        <v>9.4301423578552646E-2</v>
      </c>
    </row>
    <row r="8" spans="1:13">
      <c r="H8" s="27"/>
      <c r="J8" s="6" t="s">
        <v>111</v>
      </c>
      <c r="K8" s="9">
        <v>957.78</v>
      </c>
      <c r="L8" s="37">
        <v>8.3805352593122606E-3</v>
      </c>
      <c r="M8" s="37">
        <v>0.11517593088512679</v>
      </c>
    </row>
    <row r="9" spans="1:13" ht="15">
      <c r="A9" s="18" t="s">
        <v>3</v>
      </c>
      <c r="B9" s="17"/>
      <c r="C9" s="17"/>
      <c r="D9" s="19">
        <v>844.43441734999999</v>
      </c>
      <c r="E9" s="19">
        <v>0.41153524000000002</v>
      </c>
      <c r="F9" s="19">
        <v>723.31223135000005</v>
      </c>
      <c r="G9" s="19">
        <v>820.53467459636374</v>
      </c>
      <c r="H9" s="41">
        <v>829.99279698949999</v>
      </c>
      <c r="J9" s="6" t="s">
        <v>117</v>
      </c>
      <c r="K9" s="9">
        <v>1078.8499999999999</v>
      </c>
      <c r="L9" s="37">
        <v>8.440672262623572E-3</v>
      </c>
      <c r="M9" s="37">
        <v>0.10768298818238753</v>
      </c>
    </row>
    <row r="10" spans="1:13">
      <c r="A10" s="14" t="s">
        <v>4</v>
      </c>
      <c r="H10" s="27"/>
      <c r="K10" s="9"/>
      <c r="L10" s="10"/>
      <c r="M10" s="10"/>
    </row>
    <row r="11" spans="1:13">
      <c r="A11" s="3" t="s">
        <v>5</v>
      </c>
      <c r="D11" s="13">
        <v>701.17242079000005</v>
      </c>
      <c r="E11" s="13">
        <v>0</v>
      </c>
      <c r="F11" s="13">
        <v>589.19776658000001</v>
      </c>
      <c r="G11" s="13">
        <v>638.16037843454535</v>
      </c>
      <c r="H11" s="42">
        <v>602.99504318300001</v>
      </c>
      <c r="K11" s="9"/>
      <c r="L11" s="10"/>
      <c r="M11" s="10"/>
    </row>
    <row r="12" spans="1:13" hidden="1">
      <c r="A12" s="6" t="s">
        <v>109</v>
      </c>
      <c r="D12" s="15">
        <v>137.87447058000001</v>
      </c>
      <c r="E12" s="15">
        <v>133.82847312000001</v>
      </c>
      <c r="F12" s="15">
        <v>133.34712908</v>
      </c>
      <c r="G12" s="15">
        <v>126.42079296499999</v>
      </c>
      <c r="H12" s="43">
        <v>131.28056392950003</v>
      </c>
      <c r="K12" s="9"/>
      <c r="L12" s="10"/>
      <c r="M12" s="10"/>
    </row>
    <row r="13" spans="1:13" hidden="1">
      <c r="D13" s="15"/>
      <c r="E13" s="15"/>
      <c r="F13" s="15"/>
      <c r="G13" s="15"/>
      <c r="H13" s="43"/>
      <c r="K13" s="9"/>
      <c r="L13" s="10"/>
      <c r="M13" s="10"/>
    </row>
    <row r="14" spans="1:13">
      <c r="D14" s="15"/>
      <c r="E14" s="15"/>
      <c r="F14" s="15"/>
      <c r="G14" s="15"/>
      <c r="H14" s="43"/>
      <c r="L14" s="10"/>
      <c r="M14" s="10"/>
    </row>
    <row r="15" spans="1:13">
      <c r="A15" s="3" t="s">
        <v>8</v>
      </c>
      <c r="D15" s="13">
        <v>2.6246682799999999</v>
      </c>
      <c r="E15" s="13">
        <v>0</v>
      </c>
      <c r="F15" s="13">
        <v>1.67869215</v>
      </c>
      <c r="G15" s="13">
        <v>1.7583395175000003</v>
      </c>
      <c r="H15" s="42">
        <v>1.2670048334999999</v>
      </c>
    </row>
    <row r="16" spans="1:13" hidden="1">
      <c r="A16" s="3" t="s">
        <v>9</v>
      </c>
      <c r="D16" s="13">
        <v>0</v>
      </c>
      <c r="E16" s="13">
        <v>0</v>
      </c>
      <c r="F16" s="13">
        <v>0</v>
      </c>
      <c r="G16" s="13">
        <v>0</v>
      </c>
      <c r="H16" s="42">
        <v>0</v>
      </c>
    </row>
    <row r="17" spans="1:8" hidden="1">
      <c r="A17" s="3" t="s">
        <v>10</v>
      </c>
      <c r="D17" s="13">
        <v>0</v>
      </c>
      <c r="E17" s="13">
        <v>0</v>
      </c>
      <c r="F17" s="13">
        <v>0</v>
      </c>
      <c r="G17" s="13">
        <v>0</v>
      </c>
      <c r="H17" s="42">
        <v>0</v>
      </c>
    </row>
    <row r="18" spans="1:8">
      <c r="D18" s="15"/>
      <c r="E18" s="15"/>
      <c r="F18" s="15"/>
      <c r="G18" s="15"/>
      <c r="H18" s="43"/>
    </row>
    <row r="19" spans="1:8">
      <c r="A19" s="3" t="s">
        <v>11</v>
      </c>
      <c r="D19" s="13">
        <v>140.63732827999999</v>
      </c>
      <c r="E19" s="13">
        <v>0.41153524000000002</v>
      </c>
      <c r="F19" s="13">
        <v>132.43577261999999</v>
      </c>
      <c r="G19" s="13">
        <v>165.41809863083333</v>
      </c>
      <c r="H19" s="42">
        <v>225.73074897300003</v>
      </c>
    </row>
    <row r="20" spans="1:8">
      <c r="A20" s="6" t="s">
        <v>12</v>
      </c>
      <c r="D20" s="15">
        <v>0</v>
      </c>
      <c r="E20" s="15">
        <v>0</v>
      </c>
      <c r="F20" s="15">
        <v>33.971680339999999</v>
      </c>
      <c r="G20" s="15">
        <v>10.622048423333332</v>
      </c>
      <c r="H20" s="43">
        <v>11.539516346000003</v>
      </c>
    </row>
    <row r="21" spans="1:8">
      <c r="D21" s="16"/>
      <c r="E21" s="16"/>
      <c r="F21" s="16"/>
      <c r="G21" s="16"/>
      <c r="H21" s="44"/>
    </row>
    <row r="22" spans="1:8" ht="15">
      <c r="A22" s="18" t="s">
        <v>13</v>
      </c>
      <c r="B22" s="17"/>
      <c r="C22" s="17"/>
      <c r="D22" s="20">
        <v>453746</v>
      </c>
      <c r="E22" s="20">
        <v>2</v>
      </c>
      <c r="F22" s="20">
        <v>410208</v>
      </c>
      <c r="G22" s="20">
        <v>399186.36363636365</v>
      </c>
      <c r="H22" s="45">
        <v>343067.2</v>
      </c>
    </row>
    <row r="23" spans="1:8">
      <c r="A23" s="14" t="s">
        <v>14</v>
      </c>
    </row>
    <row r="27" spans="1:8" ht="15.75">
      <c r="A27" s="21" t="s">
        <v>113</v>
      </c>
      <c r="B27" s="21"/>
      <c r="D27" s="21" t="s">
        <v>113</v>
      </c>
      <c r="E27" s="21"/>
      <c r="G27" s="21" t="s">
        <v>113</v>
      </c>
      <c r="H27" s="21"/>
    </row>
    <row r="28" spans="1:8">
      <c r="A28" s="3" t="s">
        <v>49</v>
      </c>
      <c r="D28" s="3" t="s">
        <v>50</v>
      </c>
      <c r="G28" s="3" t="s">
        <v>51</v>
      </c>
    </row>
    <row r="29" spans="1:8">
      <c r="A29" s="26"/>
      <c r="B29" s="29" t="s">
        <v>52</v>
      </c>
      <c r="C29" s="27"/>
      <c r="D29" s="26" t="s">
        <v>53</v>
      </c>
      <c r="E29" s="29" t="s">
        <v>54</v>
      </c>
      <c r="F29" s="27"/>
      <c r="G29" s="26" t="s">
        <v>53</v>
      </c>
      <c r="H29" s="29" t="s">
        <v>54</v>
      </c>
    </row>
    <row r="30" spans="1:8">
      <c r="A30" s="26" t="s">
        <v>90</v>
      </c>
      <c r="B30" s="28" t="s">
        <v>101</v>
      </c>
      <c r="C30" s="27"/>
      <c r="D30" s="26" t="s">
        <v>90</v>
      </c>
      <c r="E30" s="28" t="s">
        <v>102</v>
      </c>
      <c r="F30" s="27"/>
      <c r="G30" s="26" t="s">
        <v>90</v>
      </c>
      <c r="H30" s="28" t="s">
        <v>102</v>
      </c>
    </row>
    <row r="31" spans="1:8">
      <c r="A31" s="6" t="s">
        <v>177</v>
      </c>
      <c r="B31" s="25">
        <v>101.35429999999999</v>
      </c>
      <c r="D31" s="6" t="s">
        <v>178</v>
      </c>
      <c r="E31" s="25">
        <v>28.423190000000002</v>
      </c>
      <c r="G31" s="6" t="s">
        <v>179</v>
      </c>
      <c r="H31" s="25">
        <v>-11.044776000000001</v>
      </c>
    </row>
    <row r="32" spans="1:8">
      <c r="A32" s="6" t="s">
        <v>180</v>
      </c>
      <c r="B32" s="25">
        <v>33.373199999999997</v>
      </c>
      <c r="D32" s="6" t="s">
        <v>181</v>
      </c>
      <c r="E32" s="25">
        <v>28.173076999999999</v>
      </c>
      <c r="G32" s="6" t="s">
        <v>182</v>
      </c>
      <c r="H32" s="25">
        <v>-9.9279419999999998</v>
      </c>
    </row>
    <row r="33" spans="1:8">
      <c r="A33" s="6" t="s">
        <v>183</v>
      </c>
      <c r="B33" s="25">
        <v>29.9193</v>
      </c>
      <c r="D33" s="6" t="s">
        <v>184</v>
      </c>
      <c r="E33" s="25">
        <v>27.102803999999999</v>
      </c>
      <c r="G33" s="6" t="s">
        <v>185</v>
      </c>
      <c r="H33" s="25">
        <v>-7.1428570000000002</v>
      </c>
    </row>
    <row r="34" spans="1:8">
      <c r="A34" s="6" t="s">
        <v>186</v>
      </c>
      <c r="B34" s="25">
        <v>29.1934</v>
      </c>
      <c r="D34" s="6" t="s">
        <v>187</v>
      </c>
      <c r="E34" s="25">
        <v>13.253012</v>
      </c>
      <c r="G34" s="6" t="s">
        <v>188</v>
      </c>
      <c r="H34" s="25">
        <v>-6.9612400000000001</v>
      </c>
    </row>
    <row r="35" spans="1:8">
      <c r="A35" s="6" t="s">
        <v>122</v>
      </c>
      <c r="B35" s="25">
        <v>28.575900000000001</v>
      </c>
      <c r="D35" s="6" t="s">
        <v>189</v>
      </c>
      <c r="E35" s="25">
        <v>12.5</v>
      </c>
      <c r="G35" s="6" t="s">
        <v>190</v>
      </c>
      <c r="H35" s="25">
        <v>-6.25</v>
      </c>
    </row>
  </sheetData>
  <mergeCells count="1">
    <mergeCell ref="K1:M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404ce55e-d47d-4e22-b0f7-c3e46cb4e632" origin="userSelected"/>
</file>

<file path=customXml/itemProps1.xml><?xml version="1.0" encoding="utf-8"?>
<ds:datastoreItem xmlns:ds="http://schemas.openxmlformats.org/officeDocument/2006/customXml" ds:itemID="{19FD2F53-6F9E-4D56-9894-AFC48BC20CC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20</vt:i4>
      </vt:variant>
    </vt:vector>
  </HeadingPairs>
  <TitlesOfParts>
    <vt:vector size="27" baseType="lpstr">
      <vt:lpstr>next_day_cash</vt:lpstr>
      <vt:lpstr>Paris</vt:lpstr>
      <vt:lpstr>Amsterdam</vt:lpstr>
      <vt:lpstr>Brussels</vt:lpstr>
      <vt:lpstr>Dublin</vt:lpstr>
      <vt:lpstr>Lisbon</vt:lpstr>
      <vt:lpstr>Oslo</vt:lpstr>
      <vt:lpstr>FALLD</vt:lpstr>
      <vt:lpstr>FALLO</vt:lpstr>
      <vt:lpstr>Ind</vt:lpstr>
      <vt:lpstr>IndN</vt:lpstr>
      <vt:lpstr>RISED</vt:lpstr>
      <vt:lpstr>RISEO</vt:lpstr>
      <vt:lpstr>TOPCP</vt:lpstr>
      <vt:lpstr>TOPCPA</vt:lpstr>
      <vt:lpstr>TOPCPAM</vt:lpstr>
      <vt:lpstr>TOPCPAMS</vt:lpstr>
      <vt:lpstr>TOPCPBR</vt:lpstr>
      <vt:lpstr>TOPCPBRU</vt:lpstr>
      <vt:lpstr>TOPCPLI</vt:lpstr>
      <vt:lpstr>TOPCPLIS</vt:lpstr>
      <vt:lpstr>TOPVOLD</vt:lpstr>
      <vt:lpstr>TOPVOLO</vt:lpstr>
      <vt:lpstr>TOPVP</vt:lpstr>
      <vt:lpstr>TOPVPA</vt:lpstr>
      <vt:lpstr>TOPVPB</vt:lpstr>
      <vt:lpstr>TOPVPL</vt:lpstr>
    </vt:vector>
  </TitlesOfParts>
  <Company>EURONEXT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Pim Harte</dc:creator>
  <cp:lastModifiedBy>Statistics</cp:lastModifiedBy>
  <dcterms:created xsi:type="dcterms:W3CDTF">2018-07-18T11:50:30Z</dcterms:created>
  <dcterms:modified xsi:type="dcterms:W3CDTF">2021-05-19T06:03:30Z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f6a793b0-63cd-4c54-9e1e-126619de5d2d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nKtxiQu8qLJutD/ClJozewGJOz/ty0c5</vt:lpwstr>
  </property>
</Properties>
</file>