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oad.exch.int\ems\ems\GenioBdmP\All_tasks_SE\StatEurope\NextDay\Output\"/>
    </mc:Choice>
  </mc:AlternateContent>
  <xr:revisionPtr revIDLastSave="0" documentId="8_{237A2200-0BD9-48F8-9117-415CDC9C96A3}" xr6:coauthVersionLast="45" xr6:coauthVersionMax="45" xr10:uidLastSave="{00000000-0000-0000-0000-000000000000}"/>
  <bookViews>
    <workbookView xWindow="7200" yWindow="4560" windowWidth="21600" windowHeight="13185" tabRatio="854" xr2:uid="{00000000-000D-0000-FFFF-FFFF00000000}"/>
  </bookViews>
  <sheets>
    <sheet name="next_day_cash" sheetId="12" r:id="rId1"/>
    <sheet name="Paris" sheetId="16" r:id="rId2"/>
    <sheet name="Amsterdam" sheetId="17" r:id="rId3"/>
    <sheet name="Brussels" sheetId="18" r:id="rId4"/>
    <sheet name="Dublin" sheetId="21" r:id="rId5"/>
    <sheet name="Lisbon" sheetId="20" r:id="rId6"/>
    <sheet name="Oslo" sheetId="22" r:id="rId7"/>
  </sheets>
  <definedNames>
    <definedName name="amsterdamGL">#REF!</definedName>
    <definedName name="brusselsGL">#REF!</definedName>
    <definedName name="dublinGL">#REF!</definedName>
    <definedName name="euronext">#REF!</definedName>
    <definedName name="FALLD">Dublin!$G$34:$H$39</definedName>
    <definedName name="FALLO">Oslo!$G$30:$H$35</definedName>
    <definedName name="Ind">next_day_cash!$B$29:$C$34</definedName>
    <definedName name="indices">#REF!</definedName>
    <definedName name="IndN">next_day_cash!$F$29:$G$34</definedName>
    <definedName name="lisbonGL">#REF!</definedName>
    <definedName name="loc">Paris!#REF!</definedName>
    <definedName name="local">#REF!</definedName>
    <definedName name="osloGL">#REF!</definedName>
    <definedName name="parisGL">#REF!</definedName>
    <definedName name="rep_gl">next_day_cash!#REF!</definedName>
    <definedName name="rep_glA">Amsterdam!#REF!</definedName>
    <definedName name="rep_glB">Brussels!#REF!</definedName>
    <definedName name="rep_glD">Dublin!#REF!</definedName>
    <definedName name="rep_glL">Lisbon!#REF!</definedName>
    <definedName name="rep_glo">Oslo!#REF!</definedName>
    <definedName name="rep_glP">Paris!#REF!</definedName>
    <definedName name="rep_ind">next_day_cash!#REF!</definedName>
    <definedName name="RISED">Dublin!$D$34:$E$39</definedName>
    <definedName name="RISEO">Oslo!$D$30:$E$35</definedName>
    <definedName name="TOPCP">Paris!$D$30:$E$35</definedName>
    <definedName name="TOPCPA">Paris!$G$30:$H$35</definedName>
    <definedName name="TOPCPAM">Amsterdam!$D$30:$E$35</definedName>
    <definedName name="TOPCPAMS">Amsterdam!$G$30:$H$35</definedName>
    <definedName name="TOPCPBR">Brussels!$D$30:$E$35</definedName>
    <definedName name="TOPCPBRU">Brussels!$G$30:$H$35</definedName>
    <definedName name="TOPCPLI">Lisbon!$D$30:$E$35</definedName>
    <definedName name="TOPCPLIS">Lisbon!$G$30:$H$35</definedName>
    <definedName name="TOPVOLD">Dublin!$A$34:$B$39</definedName>
    <definedName name="TOPVOLO">Oslo!$A$30:$B$35</definedName>
    <definedName name="TOPVP">Paris!$A$30:$B$35</definedName>
    <definedName name="TOPVPA">Amsterdam!$A$30:$B$35</definedName>
    <definedName name="TOPVPB">Brussels!$A$30:$B$35</definedName>
    <definedName name="TOPVPL">Lisbon!$A$30:$B$35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<sst xmlns="http://schemas.openxmlformats.org/spreadsheetml/2006/main" count="415" uniqueCount="194">
  <si>
    <t>EURONEXT STATISTICS</t>
  </si>
  <si>
    <t>Indices</t>
  </si>
  <si>
    <t>Electronic Order Book and Regulated Reported Deals Turnover (single counted)</t>
  </si>
  <si>
    <t>TOTAL TURNOVER</t>
  </si>
  <si>
    <t>(in million EURO)</t>
  </si>
  <si>
    <t xml:space="preserve">Shares </t>
  </si>
  <si>
    <t xml:space="preserve">    Euronext 100 shares</t>
  </si>
  <si>
    <t xml:space="preserve">    Next 150 shares</t>
  </si>
  <si>
    <t>ETFs</t>
  </si>
  <si>
    <t>Certificates</t>
  </si>
  <si>
    <t>Warrants</t>
  </si>
  <si>
    <t xml:space="preserve">Bonds </t>
  </si>
  <si>
    <t xml:space="preserve">    Government Bonds</t>
  </si>
  <si>
    <t>TOTAL TRADES</t>
  </si>
  <si>
    <t>(double counted)</t>
  </si>
  <si>
    <t>SBF120</t>
  </si>
  <si>
    <t>BEL20</t>
  </si>
  <si>
    <t>AEX</t>
  </si>
  <si>
    <t>AMX</t>
  </si>
  <si>
    <t>AAX</t>
  </si>
  <si>
    <t>ASCX</t>
  </si>
  <si>
    <t>PSI20</t>
  </si>
  <si>
    <t>Month 
to Date</t>
  </si>
  <si>
    <t>Last
Month</t>
  </si>
  <si>
    <t>(daily average)</t>
  </si>
  <si>
    <t xml:space="preserve">BEL20® </t>
  </si>
  <si>
    <t>CAC 40</t>
  </si>
  <si>
    <t>EURONEXT 100</t>
  </si>
  <si>
    <t>NEXT 150</t>
  </si>
  <si>
    <t>Close</t>
  </si>
  <si>
    <t>Change in %</t>
  </si>
  <si>
    <t>Yesterday</t>
  </si>
  <si>
    <t>Euronext 100</t>
  </si>
  <si>
    <t>TOTAL</t>
  </si>
  <si>
    <t>ASML HOLDING</t>
  </si>
  <si>
    <t>ROYAL DUTCH SHELLA</t>
  </si>
  <si>
    <t>Next 150</t>
  </si>
  <si>
    <t>Top 5 most active shares (turnover in millions EURO)</t>
  </si>
  <si>
    <t xml:space="preserve">EURONEXT PARIS STATISTICS </t>
  </si>
  <si>
    <t>EURONEXT Paris Cash Market</t>
  </si>
  <si>
    <t xml:space="preserve">      CAC40 shares</t>
  </si>
  <si>
    <t xml:space="preserve">      CAC All-Tradable shares</t>
  </si>
  <si>
    <t>CAC Next20</t>
  </si>
  <si>
    <t>CAC Large 60</t>
  </si>
  <si>
    <t>CAC Mid 60</t>
  </si>
  <si>
    <t>CAC Small</t>
  </si>
  <si>
    <t>CAC Mid&amp;Small</t>
  </si>
  <si>
    <t>CAC All-Tradable</t>
  </si>
  <si>
    <t>EURONEXT Paris</t>
  </si>
  <si>
    <t>Top 5 most active shares mlns €</t>
  </si>
  <si>
    <t>Top 5 Price Rise Today</t>
  </si>
  <si>
    <t>Top 5 Price Fall Today</t>
  </si>
  <si>
    <t xml:space="preserve">Turnover </t>
  </si>
  <si>
    <t>' label</t>
  </si>
  <si>
    <t>change in %</t>
  </si>
  <si>
    <t xml:space="preserve">EURONEXT AMSTERDAM STATISTICS </t>
  </si>
  <si>
    <t>EURONEXT Amsterdam Cash Market</t>
  </si>
  <si>
    <t xml:space="preserve">     AEX shares</t>
  </si>
  <si>
    <t xml:space="preserve">     AMX shares</t>
  </si>
  <si>
    <t>EURONEXT Amsterdam</t>
  </si>
  <si>
    <t xml:space="preserve">      BEL20 shares</t>
  </si>
  <si>
    <t xml:space="preserve">      Bas price shares</t>
  </si>
  <si>
    <t>EURONEXT Brussels</t>
  </si>
  <si>
    <t>AB INBEV</t>
  </si>
  <si>
    <t>KBC</t>
  </si>
  <si>
    <t>BEL Mid</t>
  </si>
  <si>
    <t>BEL Small</t>
  </si>
  <si>
    <t>BEL Mid return</t>
  </si>
  <si>
    <t>BEL Small return</t>
  </si>
  <si>
    <t>BAS Price</t>
  </si>
  <si>
    <t>BAS Return</t>
  </si>
  <si>
    <t>Belg.Continuous</t>
  </si>
  <si>
    <t xml:space="preserve">EURONEXT BRUSSELS STATISTICS </t>
  </si>
  <si>
    <t>EURONEXT Brussels Cash Market</t>
  </si>
  <si>
    <t>Bonds - Primary Dealers</t>
  </si>
  <si>
    <t xml:space="preserve">    Government Bonds *</t>
  </si>
  <si>
    <t xml:space="preserve"> * “Turnover generally represents off exchange trades, however executed, in Irish Government bonds submitted to Euronext Dublin at end of day by Primary Dealers.”</t>
  </si>
  <si>
    <t>EURONEXT Dublin</t>
  </si>
  <si>
    <t xml:space="preserve">EURONEXT DUBLIN STATISTICS </t>
  </si>
  <si>
    <t>EURONEXT Dublin Cash Market</t>
  </si>
  <si>
    <t xml:space="preserve">      PSI20 shares</t>
  </si>
  <si>
    <t>EURONEXT Lisbon</t>
  </si>
  <si>
    <t>GALP ENERGIA-NOM</t>
  </si>
  <si>
    <t>J.MARTINS,SGPS</t>
  </si>
  <si>
    <t>EDP</t>
  </si>
  <si>
    <t>PSI-20</t>
  </si>
  <si>
    <t>General PSI</t>
  </si>
  <si>
    <t>PSI-20 TR</t>
  </si>
  <si>
    <t xml:space="preserve">EURONEXT LISBON STATISTICS </t>
  </si>
  <si>
    <t>EURONEXT Lisbon Cash Market</t>
  </si>
  <si>
    <t>lvalbdm</t>
  </si>
  <si>
    <t>CRH PLC ord</t>
  </si>
  <si>
    <t>KERRY GROUP PLC</t>
  </si>
  <si>
    <t xml:space="preserve">      Euronext Dublin  (ex MSM)</t>
  </si>
  <si>
    <t xml:space="preserve">      Euronext Growth (ex ESM)</t>
  </si>
  <si>
    <t xml:space="preserve">ISEQ® All-Share </t>
  </si>
  <si>
    <t xml:space="preserve">ISEQ® Financials </t>
  </si>
  <si>
    <t>ISEQ® 20</t>
  </si>
  <si>
    <t xml:space="preserve">ISEQ® 20 Capped </t>
  </si>
  <si>
    <t xml:space="preserve">ISEQ® Small </t>
  </si>
  <si>
    <t>LVMH</t>
  </si>
  <si>
    <t>value_traded_eob_m</t>
  </si>
  <si>
    <t>var_j</t>
  </si>
  <si>
    <t>KINGSPAN GROUP PLC</t>
  </si>
  <si>
    <t>B.COM.PORTUGUES</t>
  </si>
  <si>
    <t>UNIBAIL-RODAMCO-WE</t>
  </si>
  <si>
    <t>FLUTTER ENTERTAIN</t>
  </si>
  <si>
    <t xml:space="preserve">EURONEXT OSLO STATISTICS </t>
  </si>
  <si>
    <t>EURONEXT Oslo Cash Market</t>
  </si>
  <si>
    <t xml:space="preserve">      OBX shares</t>
  </si>
  <si>
    <t>OBX P</t>
  </si>
  <si>
    <t>OBX GR</t>
  </si>
  <si>
    <t>AIRBUS</t>
  </si>
  <si>
    <t>EURONEXT Oslo</t>
  </si>
  <si>
    <t>ASM INTERNATIONAL</t>
  </si>
  <si>
    <t>Cash Market (Amsterdam, Brussels, Dublin, Lisbon, Paris, Oslo)</t>
  </si>
  <si>
    <t>OSEBX</t>
  </si>
  <si>
    <t>SANOFI</t>
  </si>
  <si>
    <t>BNP PARIBAS ACT.A</t>
  </si>
  <si>
    <t>UMICORE</t>
  </si>
  <si>
    <t>LISGRAFICA</t>
  </si>
  <si>
    <t>NEL</t>
  </si>
  <si>
    <t>EVERGREEN</t>
  </si>
  <si>
    <t>FASTNED</t>
  </si>
  <si>
    <t>ING GROEP N.V.</t>
  </si>
  <si>
    <t>PROSUS</t>
  </si>
  <si>
    <t>UCB</t>
  </si>
  <si>
    <t>PERM. TSB GP. HOLD</t>
  </si>
  <si>
    <t>DALATA HOTEL GP.</t>
  </si>
  <si>
    <t>KENMARE RESOURCES</t>
  </si>
  <si>
    <t>SMURFIT KAPPA GP</t>
  </si>
  <si>
    <t>UNIPHAR PLC</t>
  </si>
  <si>
    <t>FUT.CLUBE PORTO</t>
  </si>
  <si>
    <t>CORTICEIRA AMORIM</t>
  </si>
  <si>
    <t>FAURECIA</t>
  </si>
  <si>
    <t>AEGON</t>
  </si>
  <si>
    <t>VALEO</t>
  </si>
  <si>
    <t>VERNEUIL FINANCE</t>
  </si>
  <si>
    <t>NSE</t>
  </si>
  <si>
    <t>ENTREPARTICULIERS</t>
  </si>
  <si>
    <t>FIN.ETANG BERRE PF</t>
  </si>
  <si>
    <t>ADTHINK</t>
  </si>
  <si>
    <t>PRODWAYS</t>
  </si>
  <si>
    <t>NR21</t>
  </si>
  <si>
    <t>ALPHA MOS</t>
  </si>
  <si>
    <t>ACTIA GROUP</t>
  </si>
  <si>
    <t>IEX GROUP NV</t>
  </si>
  <si>
    <t>NEDAP</t>
  </si>
  <si>
    <t>NEPI ROCKCASTLE</t>
  </si>
  <si>
    <t>HUNTER DOUGLAS</t>
  </si>
  <si>
    <t>DSC2</t>
  </si>
  <si>
    <t>ARCELORMITTAL SA</t>
  </si>
  <si>
    <t>TIE KINETIX</t>
  </si>
  <si>
    <t>BASIC-FIT</t>
  </si>
  <si>
    <t>CTAC</t>
  </si>
  <si>
    <t>ORANJEWOUD A</t>
  </si>
  <si>
    <t>NEWTREE</t>
  </si>
  <si>
    <t>FLOWSPARKS</t>
  </si>
  <si>
    <t>UCARE SERVICES BEL</t>
  </si>
  <si>
    <t>EMAKINA GROUP</t>
  </si>
  <si>
    <t>BPOST</t>
  </si>
  <si>
    <t>ACCENTIS</t>
  </si>
  <si>
    <t>PICANOL</t>
  </si>
  <si>
    <t>AGFA-GEVAERT</t>
  </si>
  <si>
    <t>PROXIMUS</t>
  </si>
  <si>
    <t>BARCO</t>
  </si>
  <si>
    <t>ORIGIN ENT. PLC</t>
  </si>
  <si>
    <t>PETRONEFT RES.</t>
  </si>
  <si>
    <t>GLANBIA PLC</t>
  </si>
  <si>
    <t>PROVIDENCE RES.</t>
  </si>
  <si>
    <t>MALIN CORP. PLC</t>
  </si>
  <si>
    <t>RYANAIR HOLD. PLC</t>
  </si>
  <si>
    <t>SONAECOM,SGPS</t>
  </si>
  <si>
    <t>SPORTING</t>
  </si>
  <si>
    <t>IMPRESA,SGPS</t>
  </si>
  <si>
    <t>TEIXEIRA DUARTE</t>
  </si>
  <si>
    <t>BENFICA</t>
  </si>
  <si>
    <t>CTT CORREIOS PORT</t>
  </si>
  <si>
    <t>SONAE IND.SGPS</t>
  </si>
  <si>
    <t>ESTORIL SOL N</t>
  </si>
  <si>
    <t>EQUINOR</t>
  </si>
  <si>
    <t>ZWIPE</t>
  </si>
  <si>
    <t>AXXIS GEO SOLUTION</t>
  </si>
  <si>
    <t>IDEX BIOMETRICS</t>
  </si>
  <si>
    <t>NORTHERN DRILLING</t>
  </si>
  <si>
    <t>SCATEC</t>
  </si>
  <si>
    <t>GAMING INNOVATION</t>
  </si>
  <si>
    <t>AKER CARBON CAPTUR</t>
  </si>
  <si>
    <t>NORSK HYDRO</t>
  </si>
  <si>
    <t>CSAM HEALTH GROUP</t>
  </si>
  <si>
    <t>RIVER TECH</t>
  </si>
  <si>
    <t>TELENOR</t>
  </si>
  <si>
    <t>GOODTECH</t>
  </si>
  <si>
    <t>AKER OFFSHORE WIND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</si>
</sst>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[$-809]d\ mmmm\ yyyy;@"/>
    <numFmt numFmtId="165" formatCode="d/mm"/>
    <numFmt numFmtId="166" formatCode="dd/mm/yy"/>
    <numFmt numFmtId="167" formatCode="0.0%"/>
    <numFmt numFmtId="168" formatCode="#,##0.0"/>
    <numFmt numFmtId="169" formatCode="#,##0.000"/>
  </numFmts>
  <fonts count="38">
    <font>
      <sz val="8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indexed="9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indexed="9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8D7F"/>
        <bgColor indexed="64"/>
      </patternFill>
    </fill>
    <fill>
      <patternFill patternType="solid">
        <fgColor rgb="FF00685E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/>
    <xf numFmtId="0" fontId="20" fillId="0" borderId="0"/>
    <xf numFmtId="0" fontId="33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14" fillId="0" borderId="0"/>
    <xf numFmtId="0" fontId="35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47">
    <xf numFmtId="0" fontId="0" fillId="0" borderId="0" xfId="0"/>
    <xf numFmtId="0" fontId="21" fillId="3" borderId="0" xfId="0" applyFont="1" applyFill="1" applyAlignment="1">
      <alignment horizontal="centerContinuous"/>
    </xf>
    <xf numFmtId="0" fontId="21" fillId="3" borderId="0" xfId="0" applyFont="1" applyFill="1"/>
    <xf numFmtId="0" fontId="22" fillId="0" borderId="0" xfId="0" applyFont="1"/>
    <xf numFmtId="0" fontId="24" fillId="0" borderId="0" xfId="0" applyFont="1"/>
    <xf numFmtId="0" fontId="25" fillId="0" borderId="0" xfId="0" applyFont="1"/>
    <xf numFmtId="0" fontId="23" fillId="0" borderId="0" xfId="0" applyFont="1"/>
    <xf numFmtId="0" fontId="23" fillId="0" borderId="0" xfId="0" applyFont="1" applyAlignment="1">
      <alignment horizontal="right"/>
    </xf>
    <xf numFmtId="166" fontId="23" fillId="0" borderId="0" xfId="0" applyNumberFormat="1" applyFont="1"/>
    <xf numFmtId="4" fontId="23" fillId="0" borderId="0" xfId="0" applyNumberFormat="1" applyFont="1"/>
    <xf numFmtId="167" fontId="23" fillId="0" borderId="0" xfId="0" applyNumberFormat="1" applyFont="1"/>
    <xf numFmtId="165" fontId="23" fillId="0" borderId="0" xfId="0" applyNumberFormat="1" applyFont="1"/>
    <xf numFmtId="0" fontId="23" fillId="0" borderId="0" xfId="0" applyFont="1" applyAlignment="1">
      <alignment horizontal="right" wrapText="1"/>
    </xf>
    <xf numFmtId="168" fontId="22" fillId="0" borderId="0" xfId="0" applyNumberFormat="1" applyFont="1"/>
    <xf numFmtId="0" fontId="26" fillId="0" borderId="0" xfId="0" applyFont="1"/>
    <xf numFmtId="168" fontId="23" fillId="0" borderId="0" xfId="0" applyNumberFormat="1" applyFont="1"/>
    <xf numFmtId="3" fontId="23" fillId="0" borderId="0" xfId="0" applyNumberFormat="1" applyFont="1"/>
    <xf numFmtId="0" fontId="27" fillId="0" borderId="0" xfId="0" applyFont="1"/>
    <xf numFmtId="0" fontId="28" fillId="0" borderId="0" xfId="0" applyFont="1"/>
    <xf numFmtId="168" fontId="28" fillId="0" borderId="0" xfId="0" applyNumberFormat="1" applyFont="1"/>
    <xf numFmtId="3" fontId="28" fillId="0" borderId="0" xfId="0" applyNumberFormat="1" applyFont="1"/>
    <xf numFmtId="0" fontId="29" fillId="2" borderId="0" xfId="0" applyFont="1" applyFill="1" applyAlignment="1">
      <alignment horizontal="centerContinuous"/>
    </xf>
    <xf numFmtId="0" fontId="30" fillId="0" borderId="0" xfId="0" applyFont="1"/>
    <xf numFmtId="0" fontId="28" fillId="0" borderId="0" xfId="0" applyFont="1" applyAlignment="1">
      <alignment horizontal="centerContinuous"/>
    </xf>
    <xf numFmtId="0" fontId="27" fillId="0" borderId="0" xfId="0" applyFont="1" applyAlignment="1">
      <alignment horizontal="centerContinuous"/>
    </xf>
    <xf numFmtId="4" fontId="23" fillId="0" borderId="0" xfId="0" applyNumberFormat="1" applyFont="1" applyAlignment="1">
      <alignment horizontal="center"/>
    </xf>
    <xf numFmtId="0" fontId="31" fillId="0" borderId="0" xfId="0" applyFont="1"/>
    <xf numFmtId="0" fontId="32" fillId="0" borderId="0" xfId="0" applyFont="1"/>
    <xf numFmtId="4" fontId="31" fillId="0" borderId="0" xfId="0" applyNumberFormat="1" applyFont="1" applyAlignment="1">
      <alignment horizontal="center"/>
    </xf>
    <xf numFmtId="0" fontId="32" fillId="0" borderId="0" xfId="0" applyFont="1" applyAlignment="1">
      <alignment horizontal="center"/>
    </xf>
    <xf numFmtId="169" fontId="22" fillId="0" borderId="0" xfId="0" applyNumberFormat="1" applyFont="1"/>
    <xf numFmtId="0" fontId="0" fillId="0" borderId="0" xfId="0" applyFont="1"/>
    <xf numFmtId="168" fontId="34" fillId="0" borderId="0" xfId="0" applyNumberFormat="1" applyFont="1"/>
    <xf numFmtId="168" fontId="31" fillId="0" borderId="0" xfId="0" applyNumberFormat="1" applyFont="1"/>
    <xf numFmtId="3" fontId="0" fillId="0" borderId="0" xfId="0" applyNumberFormat="1"/>
    <xf numFmtId="166" fontId="23" fillId="0" borderId="0" xfId="0" applyNumberFormat="1" applyFont="1" applyFill="1"/>
    <xf numFmtId="0" fontId="32" fillId="0" borderId="0" xfId="0" applyFont="1" applyAlignment="1">
      <alignment horizontal="right"/>
    </xf>
    <xf numFmtId="167" fontId="32" fillId="0" borderId="0" xfId="0" applyNumberFormat="1" applyFont="1"/>
    <xf numFmtId="166" fontId="32" fillId="0" borderId="0" xfId="0" applyNumberFormat="1" applyFont="1"/>
    <xf numFmtId="14" fontId="25" fillId="0" borderId="0" xfId="0" applyNumberFormat="1" applyFont="1"/>
    <xf numFmtId="0" fontId="32" fillId="0" borderId="0" xfId="0" applyFont="1" applyAlignment="1">
      <alignment horizontal="right" wrapText="1"/>
    </xf>
    <xf numFmtId="168" fontId="36" fillId="0" borderId="0" xfId="0" applyNumberFormat="1" applyFont="1"/>
    <xf numFmtId="168" fontId="37" fillId="0" borderId="0" xfId="0" applyNumberFormat="1" applyFont="1"/>
    <xf numFmtId="168" fontId="32" fillId="0" borderId="0" xfId="0" applyNumberFormat="1" applyFont="1"/>
    <xf numFmtId="3" fontId="32" fillId="0" borderId="0" xfId="0" applyNumberFormat="1" applyFont="1"/>
    <xf numFmtId="3" fontId="36" fillId="0" borderId="0" xfId="0" applyNumberFormat="1" applyFont="1"/>
    <xf numFmtId="164" fontId="21" fillId="3" borderId="0" xfId="0" applyNumberFormat="1" applyFont="1" applyFill="1" applyAlignment="1">
      <alignment horizontal="center"/>
    </xf>
  </cellXfs>
  <cellStyles count="23">
    <cellStyle name="Normal" xfId="0" builtinId="0"/>
    <cellStyle name="Normal 10" xfId="9" xr:uid="{00000000-0005-0000-0000-000037000000}"/>
    <cellStyle name="Normal 11" xfId="10" xr:uid="{00000000-0005-0000-0000-000038000000}"/>
    <cellStyle name="Normal 12" xfId="11" xr:uid="{00000000-0005-0000-0000-000039000000}"/>
    <cellStyle name="Normal 13" xfId="12" xr:uid="{00000000-0005-0000-0000-00003A000000}"/>
    <cellStyle name="Normal 14" xfId="13" xr:uid="{00000000-0005-0000-0000-00003B000000}"/>
    <cellStyle name="Normal 15" xfId="14" xr:uid="{00000000-0005-0000-0000-00003C000000}"/>
    <cellStyle name="Normal 16" xfId="15" xr:uid="{00000000-0005-0000-0000-00003D000000}"/>
    <cellStyle name="Normal 17" xfId="16" xr:uid="{00000000-0005-0000-0000-00003E000000}"/>
    <cellStyle name="Normal 18" xfId="17" xr:uid="{00000000-0005-0000-0000-00003F000000}"/>
    <cellStyle name="Normal 19" xfId="18" xr:uid="{00000000-0005-0000-0000-000040000000}"/>
    <cellStyle name="Normal 2" xfId="1" xr:uid="{00000000-0005-0000-0000-000001000000}"/>
    <cellStyle name="Normal 20" xfId="19" xr:uid="{00000000-0005-0000-0000-000041000000}"/>
    <cellStyle name="Normal 21" xfId="20" xr:uid="{00000000-0005-0000-0000-000042000000}"/>
    <cellStyle name="Normal 22" xfId="21" xr:uid="{00000000-0005-0000-0000-000043000000}"/>
    <cellStyle name="Normal 23" xfId="22" xr:uid="{00000000-0005-0000-0000-000044000000}"/>
    <cellStyle name="Normal 3" xfId="3" xr:uid="{00000000-0005-0000-0000-000002000000}"/>
    <cellStyle name="Normal 4" xfId="4" xr:uid="{00000000-0005-0000-0000-000003000000}"/>
    <cellStyle name="Normal 5" xfId="2" xr:uid="{00000000-0005-0000-0000-000004000000}"/>
    <cellStyle name="Normal 6" xfId="5" xr:uid="{00000000-0005-0000-0000-000005000000}"/>
    <cellStyle name="Normal 7" xfId="6" xr:uid="{00000000-0005-0000-0000-000006000000}"/>
    <cellStyle name="Normal 8" xfId="7" xr:uid="{00000000-0005-0000-0000-000007000000}"/>
    <cellStyle name="Normal 9" xfId="8" xr:uid="{00000000-0005-0000-0000-000036000000}"/>
  </cellStyles>
  <dxfs count="0"/>
  <tableStyles count="0" defaultTableStyle="TableStyleMedium2" defaultPivotStyle="PivotStyleLight16"/>
  <colors>
    <mruColors>
      <color rgb="FF79D100"/>
      <color rgb="FF00685E"/>
      <color rgb="FF008D7F"/>
      <color rgb="FF0068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4668-4ADF-B4E6-DBA3B0B27994}"/>
              </c:ext>
            </c:extLst>
          </c:dPt>
          <c:cat>
            <c:strRef>
              <c:f>next_day_cash!$D$6:$H$6</c:f>
              <c:strCache>
                <c:ptCount val="5"/>
                <c:pt idx="0">
                  <c:v>17/03</c:v>
                </c:pt>
                <c:pt idx="1">
                  <c:v>16/03</c:v>
                </c:pt>
                <c:pt idx="2">
                  <c:v>15/03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next_day_cash!$D$9:$H$9</c:f>
              <c:numCache>
                <c:formatCode>#,##0.0</c:formatCode>
                <c:ptCount val="5"/>
                <c:pt idx="0">
                  <c:v>9352.0024001799993</c:v>
                </c:pt>
                <c:pt idx="1">
                  <c:v>9348.9771483099994</c:v>
                </c:pt>
                <c:pt idx="2">
                  <c:v>9432.8993812600092</c:v>
                </c:pt>
                <c:pt idx="3">
                  <c:v>10135.995442430769</c:v>
                </c:pt>
                <c:pt idx="4">
                  <c:v>9824.2778133709999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68-4ADF-B4E6-DBA3B0B279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7600"/>
        <c:axId val="1297405568"/>
      </c:barChart>
      <c:catAx>
        <c:axId val="2402176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5568"/>
        <c:crosses val="autoZero"/>
        <c:auto val="1"/>
        <c:lblAlgn val="ctr"/>
        <c:lblOffset val="100"/>
        <c:noMultiLvlLbl val="0"/>
      </c:catAx>
      <c:valAx>
        <c:axId val="129740556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76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2EFC-44ED-97A6-C910CBCD4BCA}"/>
              </c:ext>
            </c:extLst>
          </c:dPt>
          <c:cat>
            <c:strRef>
              <c:f>Dublin!$D$6:$H$6</c:f>
              <c:strCache>
                <c:ptCount val="5"/>
                <c:pt idx="0">
                  <c:v>17/03</c:v>
                </c:pt>
                <c:pt idx="1">
                  <c:v>16/03</c:v>
                </c:pt>
                <c:pt idx="2">
                  <c:v>15/03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Dublin!$D$20:$H$20</c:f>
              <c:numCache>
                <c:formatCode>#,##0</c:formatCode>
                <c:ptCount val="5"/>
                <c:pt idx="0">
                  <c:v>83088</c:v>
                </c:pt>
                <c:pt idx="1">
                  <c:v>80162</c:v>
                </c:pt>
                <c:pt idx="2">
                  <c:v>82198</c:v>
                </c:pt>
                <c:pt idx="3">
                  <c:v>93031.230769230766</c:v>
                </c:pt>
                <c:pt idx="4">
                  <c:v>78748.7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FC-44ED-97A6-C910CBCD4B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62400"/>
        <c:axId val="1298022400"/>
      </c:barChart>
      <c:catAx>
        <c:axId val="2410624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2400"/>
        <c:crosses val="autoZero"/>
        <c:auto val="1"/>
        <c:lblAlgn val="ctr"/>
        <c:lblOffset val="100"/>
        <c:noMultiLvlLbl val="0"/>
      </c:catAx>
      <c:valAx>
        <c:axId val="12980224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0624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02B3-4B26-9CAE-0993892D1A15}"/>
              </c:ext>
            </c:extLst>
          </c:dPt>
          <c:cat>
            <c:strRef>
              <c:f>Lisbon!$D$6:$H$6</c:f>
              <c:strCache>
                <c:ptCount val="5"/>
                <c:pt idx="0">
                  <c:v>17/03</c:v>
                </c:pt>
                <c:pt idx="1">
                  <c:v>16/03</c:v>
                </c:pt>
                <c:pt idx="2">
                  <c:v>15/03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Lisbon!$D$9:$H$9</c:f>
              <c:numCache>
                <c:formatCode>#,##0.0</c:formatCode>
                <c:ptCount val="5"/>
                <c:pt idx="0">
                  <c:v>106.64146891999999</c:v>
                </c:pt>
                <c:pt idx="1">
                  <c:v>118.28770953999999</c:v>
                </c:pt>
                <c:pt idx="2">
                  <c:v>122.27723725</c:v>
                </c:pt>
                <c:pt idx="3">
                  <c:v>148.80043959615384</c:v>
                </c:pt>
                <c:pt idx="4">
                  <c:v>119.24164260300002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B3-4B26-9CAE-0993892D1A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DC7-4209-8C6A-DF2BB6D62651}"/>
              </c:ext>
            </c:extLst>
          </c:dPt>
          <c:cat>
            <c:strRef>
              <c:f>Lisbon!$D$6:$H$6</c:f>
              <c:strCache>
                <c:ptCount val="5"/>
                <c:pt idx="0">
                  <c:v>17/03</c:v>
                </c:pt>
                <c:pt idx="1">
                  <c:v>16/03</c:v>
                </c:pt>
                <c:pt idx="2">
                  <c:v>15/03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Lisbon!$D$22:$H$22</c:f>
              <c:numCache>
                <c:formatCode>#,##0</c:formatCode>
                <c:ptCount val="5"/>
                <c:pt idx="0">
                  <c:v>43376</c:v>
                </c:pt>
                <c:pt idx="1">
                  <c:v>46064</c:v>
                </c:pt>
                <c:pt idx="2">
                  <c:v>50174</c:v>
                </c:pt>
                <c:pt idx="3">
                  <c:v>57596.615384615383</c:v>
                </c:pt>
                <c:pt idx="4">
                  <c:v>48363.3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DC7-4209-8C6A-DF2BB6D626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65BC-4407-864E-6B77D145C321}"/>
              </c:ext>
            </c:extLst>
          </c:dPt>
          <c:cat>
            <c:strRef>
              <c:f>Oslo!$D$6:$H$6</c:f>
              <c:strCache>
                <c:ptCount val="5"/>
                <c:pt idx="0">
                  <c:v>17/03</c:v>
                </c:pt>
                <c:pt idx="1">
                  <c:v>16/03</c:v>
                </c:pt>
                <c:pt idx="2">
                  <c:v>15/03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Oslo!$D$9:$H$9</c:f>
              <c:numCache>
                <c:formatCode>#,##0.0</c:formatCode>
                <c:ptCount val="5"/>
                <c:pt idx="0">
                  <c:v>1032.0861142399999</c:v>
                </c:pt>
                <c:pt idx="1">
                  <c:v>826.26501786999995</c:v>
                </c:pt>
                <c:pt idx="2">
                  <c:v>1102.09505915</c:v>
                </c:pt>
                <c:pt idx="3">
                  <c:v>1026.5358460907692</c:v>
                </c:pt>
                <c:pt idx="4">
                  <c:v>989.92384333900009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5BC-4407-864E-6B77D145C3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D2FF-453D-873A-592AF2B367F0}"/>
              </c:ext>
            </c:extLst>
          </c:dPt>
          <c:cat>
            <c:strRef>
              <c:f>Oslo!$D$6:$H$6</c:f>
              <c:strCache>
                <c:ptCount val="5"/>
                <c:pt idx="0">
                  <c:v>17/03</c:v>
                </c:pt>
                <c:pt idx="1">
                  <c:v>16/03</c:v>
                </c:pt>
                <c:pt idx="2">
                  <c:v>15/03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Oslo!$D$22:$H$22</c:f>
              <c:numCache>
                <c:formatCode>#,##0</c:formatCode>
                <c:ptCount val="5"/>
                <c:pt idx="0">
                  <c:v>400024</c:v>
                </c:pt>
                <c:pt idx="1">
                  <c:v>369492</c:v>
                </c:pt>
                <c:pt idx="2">
                  <c:v>401470</c:v>
                </c:pt>
                <c:pt idx="3">
                  <c:v>420709.69230769231</c:v>
                </c:pt>
                <c:pt idx="4">
                  <c:v>435925.8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2FF-453D-873A-592AF2B367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13A-4673-B4D5-BCAD453135B5}"/>
              </c:ext>
            </c:extLst>
          </c:dPt>
          <c:cat>
            <c:strRef>
              <c:f>next_day_cash!$D$6:$H$6</c:f>
              <c:strCache>
                <c:ptCount val="5"/>
                <c:pt idx="0">
                  <c:v>17/03</c:v>
                </c:pt>
                <c:pt idx="1">
                  <c:v>16/03</c:v>
                </c:pt>
                <c:pt idx="2">
                  <c:v>15/03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next_day_cash!$D$22:$H$22</c:f>
              <c:numCache>
                <c:formatCode>#,##0</c:formatCode>
                <c:ptCount val="5"/>
                <c:pt idx="0">
                  <c:v>2846356</c:v>
                </c:pt>
                <c:pt idx="1">
                  <c:v>2881134</c:v>
                </c:pt>
                <c:pt idx="2">
                  <c:v>2923068</c:v>
                </c:pt>
                <c:pt idx="3">
                  <c:v>3237602.4615384615</c:v>
                </c:pt>
                <c:pt idx="4">
                  <c:v>3172414.4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13A-4673-B4D5-BCAD453135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9999488"/>
        <c:axId val="1297408000"/>
      </c:barChart>
      <c:catAx>
        <c:axId val="2399994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8000"/>
        <c:crosses val="autoZero"/>
        <c:auto val="1"/>
        <c:lblAlgn val="ctr"/>
        <c:lblOffset val="100"/>
        <c:noMultiLvlLbl val="0"/>
      </c:catAx>
      <c:valAx>
        <c:axId val="12974080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399994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D71-47BD-98EA-EAC7C4D9985F}"/>
              </c:ext>
            </c:extLst>
          </c:dPt>
          <c:cat>
            <c:strRef>
              <c:f>Paris!$D$6:$H$6</c:f>
              <c:strCache>
                <c:ptCount val="5"/>
                <c:pt idx="0">
                  <c:v>17/03</c:v>
                </c:pt>
                <c:pt idx="1">
                  <c:v>16/03</c:v>
                </c:pt>
                <c:pt idx="2">
                  <c:v>15/03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Paris!$D$9:$H$9</c:f>
              <c:numCache>
                <c:formatCode>#,##0.0</c:formatCode>
                <c:ptCount val="5"/>
                <c:pt idx="0">
                  <c:v>4914.0213210600004</c:v>
                </c:pt>
                <c:pt idx="1">
                  <c:v>4894.9499677900003</c:v>
                </c:pt>
                <c:pt idx="2">
                  <c:v>5064.6003261400001</c:v>
                </c:pt>
                <c:pt idx="3">
                  <c:v>5188.6532315792301</c:v>
                </c:pt>
                <c:pt idx="4">
                  <c:v>5069.383018142501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D71-47BD-98EA-EAC7C4D998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0848"/>
        <c:axId val="1297410304"/>
      </c:barChart>
      <c:catAx>
        <c:axId val="2405908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0304"/>
        <c:crosses val="autoZero"/>
        <c:auto val="1"/>
        <c:lblAlgn val="ctr"/>
        <c:lblOffset val="100"/>
        <c:noMultiLvlLbl val="0"/>
      </c:catAx>
      <c:valAx>
        <c:axId val="12974103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59084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BEAE-4A95-8BC6-CB0F785634A6}"/>
              </c:ext>
            </c:extLst>
          </c:dPt>
          <c:cat>
            <c:strRef>
              <c:f>Paris!$D$6:$H$6</c:f>
              <c:strCache>
                <c:ptCount val="5"/>
                <c:pt idx="0">
                  <c:v>17/03</c:v>
                </c:pt>
                <c:pt idx="1">
                  <c:v>16/03</c:v>
                </c:pt>
                <c:pt idx="2">
                  <c:v>15/03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Paris!$D$22:$H$22</c:f>
              <c:numCache>
                <c:formatCode>#,##0</c:formatCode>
                <c:ptCount val="5"/>
                <c:pt idx="0">
                  <c:v>1434790</c:v>
                </c:pt>
                <c:pt idx="1">
                  <c:v>1474268</c:v>
                </c:pt>
                <c:pt idx="2">
                  <c:v>1482092</c:v>
                </c:pt>
                <c:pt idx="3">
                  <c:v>1614264.7692307692</c:v>
                </c:pt>
                <c:pt idx="4">
                  <c:v>1618522.4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AE-4A95-8BC6-CB0F785634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3408"/>
        <c:axId val="1297412608"/>
      </c:barChart>
      <c:catAx>
        <c:axId val="2405934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2608"/>
        <c:crosses val="autoZero"/>
        <c:auto val="1"/>
        <c:lblAlgn val="ctr"/>
        <c:lblOffset val="100"/>
        <c:noMultiLvlLbl val="0"/>
      </c:catAx>
      <c:valAx>
        <c:axId val="129741260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59340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1CD5-4FAC-AD7D-5280DD7C7099}"/>
              </c:ext>
            </c:extLst>
          </c:dPt>
          <c:cat>
            <c:strRef>
              <c:f>Amsterdam!$D$6:$H$6</c:f>
              <c:strCache>
                <c:ptCount val="5"/>
                <c:pt idx="0">
                  <c:v>17/03</c:v>
                </c:pt>
                <c:pt idx="1">
                  <c:v>16/03</c:v>
                </c:pt>
                <c:pt idx="2">
                  <c:v>15/03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Amsterdam!$D$9:$H$9</c:f>
              <c:numCache>
                <c:formatCode>#,##0.0</c:formatCode>
                <c:ptCount val="5"/>
                <c:pt idx="0">
                  <c:v>2478.0858978199999</c:v>
                </c:pt>
                <c:pt idx="1">
                  <c:v>2726.9960354099999</c:v>
                </c:pt>
                <c:pt idx="2">
                  <c:v>2519.36689372</c:v>
                </c:pt>
                <c:pt idx="3">
                  <c:v>3004.7486573092301</c:v>
                </c:pt>
                <c:pt idx="4">
                  <c:v>2972.1065929835008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D5-4FAC-AD7D-5280DD7C70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5040"/>
        <c:axId val="1297414912"/>
      </c:barChart>
      <c:catAx>
        <c:axId val="2402150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4912"/>
        <c:crosses val="autoZero"/>
        <c:auto val="1"/>
        <c:lblAlgn val="ctr"/>
        <c:lblOffset val="100"/>
        <c:noMultiLvlLbl val="0"/>
      </c:catAx>
      <c:valAx>
        <c:axId val="12974149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50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8B9-4194-AC92-B51F3B700525}"/>
              </c:ext>
            </c:extLst>
          </c:dPt>
          <c:cat>
            <c:strRef>
              <c:f>Amsterdam!$D$6:$H$6</c:f>
              <c:strCache>
                <c:ptCount val="5"/>
                <c:pt idx="0">
                  <c:v>17/03</c:v>
                </c:pt>
                <c:pt idx="1">
                  <c:v>16/03</c:v>
                </c:pt>
                <c:pt idx="2">
                  <c:v>15/03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Amsterdam!$D$22:$H$22</c:f>
              <c:numCache>
                <c:formatCode>#,##0</c:formatCode>
                <c:ptCount val="5"/>
                <c:pt idx="0">
                  <c:v>697760</c:v>
                </c:pt>
                <c:pt idx="1">
                  <c:v>735522</c:v>
                </c:pt>
                <c:pt idx="2">
                  <c:v>746928</c:v>
                </c:pt>
                <c:pt idx="3">
                  <c:v>869857.38461538462</c:v>
                </c:pt>
                <c:pt idx="4">
                  <c:v>836497.7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8B9-4194-AC92-B51F3B7005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3792"/>
        <c:axId val="1298006592"/>
      </c:barChart>
      <c:catAx>
        <c:axId val="240673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6592"/>
        <c:crosses val="autoZero"/>
        <c:auto val="1"/>
        <c:lblAlgn val="ctr"/>
        <c:lblOffset val="100"/>
        <c:noMultiLvlLbl val="0"/>
      </c:catAx>
      <c:valAx>
        <c:axId val="129800659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673792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770C-4338-A2AB-81D54F12461D}"/>
              </c:ext>
            </c:extLst>
          </c:dPt>
          <c:cat>
            <c:strRef>
              <c:f>Brussels!$D$6:$H$6</c:f>
              <c:strCache>
                <c:ptCount val="5"/>
                <c:pt idx="0">
                  <c:v>17/03</c:v>
                </c:pt>
                <c:pt idx="1">
                  <c:v>16/03</c:v>
                </c:pt>
                <c:pt idx="2">
                  <c:v>15/03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Brussels!$D$9:$H$9</c:f>
              <c:numCache>
                <c:formatCode>#,##0.0</c:formatCode>
                <c:ptCount val="5"/>
                <c:pt idx="0">
                  <c:v>524.29302069000005</c:v>
                </c:pt>
                <c:pt idx="1">
                  <c:v>475.49422619000001</c:v>
                </c:pt>
                <c:pt idx="2">
                  <c:v>360.80332485000002</c:v>
                </c:pt>
                <c:pt idx="3">
                  <c:v>443.0461423815384</c:v>
                </c:pt>
                <c:pt idx="4">
                  <c:v>387.650222042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0C-4338-A2AB-81D54F1246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8960"/>
        <c:axId val="1298008896"/>
      </c:barChart>
      <c:catAx>
        <c:axId val="2408089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8896"/>
        <c:crosses val="autoZero"/>
        <c:auto val="1"/>
        <c:lblAlgn val="ctr"/>
        <c:lblOffset val="100"/>
        <c:noMultiLvlLbl val="0"/>
      </c:catAx>
      <c:valAx>
        <c:axId val="129800889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80896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5EF-4A4B-86C6-DA0843FBC917}"/>
              </c:ext>
            </c:extLst>
          </c:dPt>
          <c:cat>
            <c:strRef>
              <c:f>Brussels!$D$6:$H$6</c:f>
              <c:strCache>
                <c:ptCount val="5"/>
                <c:pt idx="0">
                  <c:v>17/03</c:v>
                </c:pt>
                <c:pt idx="1">
                  <c:v>16/03</c:v>
                </c:pt>
                <c:pt idx="2">
                  <c:v>15/03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Brussels!$D$22:$H$22</c:f>
              <c:numCache>
                <c:formatCode>#,##0</c:formatCode>
                <c:ptCount val="5"/>
                <c:pt idx="0">
                  <c:v>187318</c:v>
                </c:pt>
                <c:pt idx="1">
                  <c:v>175626</c:v>
                </c:pt>
                <c:pt idx="2">
                  <c:v>160206</c:v>
                </c:pt>
                <c:pt idx="3">
                  <c:v>182142.76923076922</c:v>
                </c:pt>
                <c:pt idx="4">
                  <c:v>154356.5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5EF-4A4B-86C6-DA0843FBC9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9984"/>
        <c:axId val="1298010624"/>
      </c:barChart>
      <c:catAx>
        <c:axId val="2408099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0624"/>
        <c:crosses val="autoZero"/>
        <c:auto val="1"/>
        <c:lblAlgn val="ctr"/>
        <c:lblOffset val="100"/>
        <c:noMultiLvlLbl val="0"/>
      </c:catAx>
      <c:valAx>
        <c:axId val="129801062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809984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91D-42B7-AA2E-30A3AF4DD31E}"/>
              </c:ext>
            </c:extLst>
          </c:dPt>
          <c:cat>
            <c:strRef>
              <c:f>Dublin!$D$6:$H$6</c:f>
              <c:strCache>
                <c:ptCount val="5"/>
                <c:pt idx="0">
                  <c:v>17/03</c:v>
                </c:pt>
                <c:pt idx="1">
                  <c:v>16/03</c:v>
                </c:pt>
                <c:pt idx="2">
                  <c:v>15/03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Dublin!$D$9:$H$9</c:f>
              <c:numCache>
                <c:formatCode>#,##0.0</c:formatCode>
                <c:ptCount val="5"/>
                <c:pt idx="0">
                  <c:v>296.87457745</c:v>
                </c:pt>
                <c:pt idx="1">
                  <c:v>306.98419151000002</c:v>
                </c:pt>
                <c:pt idx="2">
                  <c:v>263.75654014999998</c:v>
                </c:pt>
                <c:pt idx="3">
                  <c:v>324.21112547384621</c:v>
                </c:pt>
                <c:pt idx="4">
                  <c:v>285.97249426099995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91D-42B7-AA2E-30A3AF4DD3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5840"/>
        <c:axId val="1298012352"/>
      </c:barChart>
      <c:catAx>
        <c:axId val="2406758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2352"/>
        <c:crosses val="autoZero"/>
        <c:auto val="1"/>
        <c:lblAlgn val="ctr"/>
        <c:lblOffset val="100"/>
        <c:noMultiLvlLbl val="0"/>
      </c:catAx>
      <c:valAx>
        <c:axId val="129801235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6758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400050</xdr:colOff>
      <xdr:row>15</xdr:row>
      <xdr:rowOff>85725</xdr:rowOff>
    </xdr:from>
    <xdr:to>
      <xdr:col>13</xdr:col>
      <xdr:colOff>572025</xdr:colOff>
      <xdr:row>27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400050</xdr:colOff>
      <xdr:row>27</xdr:row>
      <xdr:rowOff>86925</xdr:rowOff>
    </xdr:from>
    <xdr:to>
      <xdr:col>13</xdr:col>
      <xdr:colOff>572025</xdr:colOff>
      <xdr:row>40</xdr:row>
      <xdr:rowOff>95250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15</xdr:row>
      <xdr:rowOff>123825</xdr:rowOff>
    </xdr:from>
    <xdr:to>
      <xdr:col>12</xdr:col>
      <xdr:colOff>648225</xdr:colOff>
      <xdr:row>27</xdr:row>
      <xdr:rowOff>94050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27</xdr:row>
      <xdr:rowOff>94050</xdr:rowOff>
    </xdr:from>
    <xdr:to>
      <xdr:col>12</xdr:col>
      <xdr:colOff>648225</xdr:colOff>
      <xdr:row>39</xdr:row>
      <xdr:rowOff>130950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514350</xdr:colOff>
      <xdr:row>13</xdr:row>
      <xdr:rowOff>66675</xdr:rowOff>
    </xdr:from>
    <xdr:to>
      <xdr:col>12</xdr:col>
      <xdr:colOff>629175</xdr:colOff>
      <xdr:row>25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514350</xdr:colOff>
      <xdr:row>25</xdr:row>
      <xdr:rowOff>85725</xdr:rowOff>
    </xdr:from>
    <xdr:to>
      <xdr:col>12</xdr:col>
      <xdr:colOff>629175</xdr:colOff>
      <xdr:row>37</xdr:row>
      <xdr:rowOff>84525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16</xdr:row>
      <xdr:rowOff>47625</xdr:rowOff>
    </xdr:from>
    <xdr:to>
      <xdr:col>12</xdr:col>
      <xdr:colOff>695850</xdr:colOff>
      <xdr:row>28</xdr:row>
      <xdr:rowOff>17850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47625</xdr:colOff>
      <xdr:row>28</xdr:row>
      <xdr:rowOff>17850</xdr:rowOff>
    </xdr:from>
    <xdr:to>
      <xdr:col>12</xdr:col>
      <xdr:colOff>695850</xdr:colOff>
      <xdr:row>40</xdr:row>
      <xdr:rowOff>54750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14</xdr:row>
      <xdr:rowOff>133350</xdr:rowOff>
    </xdr:from>
    <xdr:to>
      <xdr:col>12</xdr:col>
      <xdr:colOff>695850</xdr:colOff>
      <xdr:row>26</xdr:row>
      <xdr:rowOff>113100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47625</xdr:colOff>
      <xdr:row>26</xdr:row>
      <xdr:rowOff>113100</xdr:rowOff>
    </xdr:from>
    <xdr:to>
      <xdr:col>12</xdr:col>
      <xdr:colOff>695850</xdr:colOff>
      <xdr:row>38</xdr:row>
      <xdr:rowOff>111900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114300</xdr:colOff>
      <xdr:row>12</xdr:row>
      <xdr:rowOff>85725</xdr:rowOff>
    </xdr:from>
    <xdr:to>
      <xdr:col>12</xdr:col>
      <xdr:colOff>762525</xdr:colOff>
      <xdr:row>24</xdr:row>
      <xdr:rowOff>94050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114300</xdr:colOff>
      <xdr:row>24</xdr:row>
      <xdr:rowOff>94050</xdr:rowOff>
    </xdr:from>
    <xdr:to>
      <xdr:col>12</xdr:col>
      <xdr:colOff>762525</xdr:colOff>
      <xdr:row>36</xdr:row>
      <xdr:rowOff>92850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495300</xdr:colOff>
      <xdr:row>9</xdr:row>
      <xdr:rowOff>152400</xdr:rowOff>
    </xdr:from>
    <xdr:to>
      <xdr:col>12</xdr:col>
      <xdr:colOff>610125</xdr:colOff>
      <xdr:row>25</xdr:row>
      <xdr:rowOff>160725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CD5907A-864D-4C6B-AA12-61DC6C3EEA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495300</xdr:colOff>
      <xdr:row>25</xdr:row>
      <xdr:rowOff>46425</xdr:rowOff>
    </xdr:from>
    <xdr:to>
      <xdr:col>12</xdr:col>
      <xdr:colOff>610125</xdr:colOff>
      <xdr:row>37</xdr:row>
      <xdr:rowOff>45225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49E1E51-47B4-46A5-B1BB-EB31D95F1A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9"/>
  <sheetViews>
    <sheetView showGridLines="0" tabSelected="1" workbookViewId="0"/>
  </sheetViews>
  <sheetFormatPr defaultColWidth="9.33203125" defaultRowHeight="11.25"/>
  <cols>
    <col min="2" max="8" width="20.83203125" customWidth="1"/>
    <col min="11" max="14" width="15.83203125" customWidth="1"/>
    <col min="15" max="15" width="10.5" bestFit="1" customWidth="1"/>
  </cols>
  <sheetData>
    <row r="1" spans="1:15" ht="18.75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46">
        <v>44272</v>
      </c>
      <c r="M1" s="46"/>
      <c r="N1" s="46"/>
    </row>
    <row r="3" spans="1:15" ht="15.75">
      <c r="A3" s="21" t="s">
        <v>115</v>
      </c>
      <c r="B3" s="21"/>
      <c r="C3" s="21"/>
      <c r="D3" s="21"/>
      <c r="E3" s="21"/>
      <c r="F3" s="21"/>
      <c r="G3" s="21"/>
      <c r="H3" s="21"/>
      <c r="I3" s="22"/>
      <c r="J3" s="22"/>
      <c r="K3" s="21" t="s">
        <v>1</v>
      </c>
      <c r="L3" s="21"/>
      <c r="M3" s="21"/>
      <c r="N3" s="21"/>
    </row>
    <row r="4" spans="1:15" ht="15">
      <c r="A4" s="23" t="s">
        <v>2</v>
      </c>
      <c r="B4" s="24"/>
      <c r="C4" s="24"/>
      <c r="D4" s="24"/>
      <c r="E4" s="24"/>
      <c r="F4" s="24"/>
      <c r="G4" s="24"/>
      <c r="H4" s="24"/>
    </row>
    <row r="5" spans="1:15" ht="12.75">
      <c r="K5" s="6"/>
      <c r="L5" s="7" t="s">
        <v>29</v>
      </c>
      <c r="M5" s="7" t="s">
        <v>30</v>
      </c>
      <c r="N5" s="7" t="s">
        <v>30</v>
      </c>
    </row>
    <row r="6" spans="1:15" ht="25.5">
      <c r="A6" s="6"/>
      <c r="B6" s="6"/>
      <c r="C6" s="6"/>
      <c r="D6" s="11">
        <v>44272</v>
      </c>
      <c r="E6" s="11">
        <v>44271</v>
      </c>
      <c r="F6" s="11">
        <v>44270</v>
      </c>
      <c r="G6" s="12" t="s">
        <v>22</v>
      </c>
      <c r="H6" s="12" t="s">
        <v>23</v>
      </c>
      <c r="K6" s="6"/>
      <c r="L6" s="6"/>
      <c r="M6" s="7" t="s">
        <v>31</v>
      </c>
      <c r="N6" s="35">
        <v>44196</v>
      </c>
      <c r="O6" s="39">
        <v>44195</v>
      </c>
    </row>
    <row r="7" spans="1:15" ht="12.75">
      <c r="A7" s="6"/>
      <c r="B7" s="6"/>
      <c r="C7" s="6"/>
      <c r="D7" s="6"/>
      <c r="E7" s="6"/>
      <c r="F7" s="6"/>
      <c r="G7" s="7" t="s">
        <v>24</v>
      </c>
      <c r="H7" s="7" t="s">
        <v>24</v>
      </c>
      <c r="K7" s="6" t="s">
        <v>17</v>
      </c>
      <c r="L7" s="9">
        <v>680.71</v>
      </c>
      <c r="M7" s="10">
        <v>-4.3004461347179168E-3</v>
      </c>
      <c r="N7" s="10">
        <v>8.9816045212212536E-2</v>
      </c>
    </row>
    <row r="8" spans="1:15" ht="12.75">
      <c r="A8" s="6"/>
      <c r="B8" s="6"/>
      <c r="C8" s="6"/>
      <c r="D8" s="6"/>
      <c r="E8" s="6"/>
      <c r="F8" s="6"/>
      <c r="G8" s="6"/>
      <c r="H8" s="6"/>
      <c r="K8" s="6" t="s">
        <v>25</v>
      </c>
      <c r="L8" s="9">
        <v>3883.74</v>
      </c>
      <c r="M8" s="10">
        <v>6.1528656809992643E-3</v>
      </c>
      <c r="N8" s="10">
        <v>7.2477135156629569E-2</v>
      </c>
    </row>
    <row r="9" spans="1:15" ht="15">
      <c r="A9" s="18" t="s">
        <v>3</v>
      </c>
      <c r="B9" s="17"/>
      <c r="C9" s="17"/>
      <c r="D9" s="19">
        <v>9352.0024001799993</v>
      </c>
      <c r="E9" s="19">
        <v>9348.9771483099994</v>
      </c>
      <c r="F9" s="19">
        <v>9432.8993812600092</v>
      </c>
      <c r="G9" s="19">
        <v>10135.995442430769</v>
      </c>
      <c r="H9" s="19">
        <v>9824.2778133709999</v>
      </c>
      <c r="K9" s="6" t="s">
        <v>26</v>
      </c>
      <c r="L9" s="9">
        <v>6054.82</v>
      </c>
      <c r="M9" s="10">
        <v>-1.0073603360960526E-4</v>
      </c>
      <c r="N9" s="10">
        <v>9.0681466510309949E-2</v>
      </c>
    </row>
    <row r="10" spans="1:15" ht="12.75">
      <c r="A10" s="14" t="s">
        <v>4</v>
      </c>
      <c r="B10" s="6"/>
      <c r="C10" s="6"/>
      <c r="D10" s="6"/>
      <c r="E10" s="6"/>
      <c r="F10" s="6"/>
      <c r="G10" s="6"/>
      <c r="H10" s="6"/>
      <c r="K10" s="6" t="s">
        <v>21</v>
      </c>
      <c r="L10" s="9">
        <v>4769.7299999999996</v>
      </c>
      <c r="M10" s="10">
        <v>-1.3534167361230476E-2</v>
      </c>
      <c r="N10" s="10">
        <v>-2.6259809405597023E-2</v>
      </c>
    </row>
    <row r="11" spans="1:15" ht="12.75">
      <c r="A11" s="3" t="s">
        <v>5</v>
      </c>
      <c r="B11" s="6"/>
      <c r="C11" s="6"/>
      <c r="D11" s="13">
        <v>8526.8437811700005</v>
      </c>
      <c r="E11" s="13">
        <v>8738.9762189699995</v>
      </c>
      <c r="F11" s="13">
        <v>8009.7764909300004</v>
      </c>
      <c r="G11" s="13">
        <v>9192.4912306930764</v>
      </c>
      <c r="H11" s="13">
        <v>8940.7639451049999</v>
      </c>
      <c r="K11" s="6" t="s">
        <v>116</v>
      </c>
      <c r="L11" s="9">
        <v>1057.94</v>
      </c>
      <c r="M11" s="37">
        <v>-3.2222808472147646E-3</v>
      </c>
      <c r="N11" s="37">
        <v>8.6214154440075186E-2</v>
      </c>
    </row>
    <row r="12" spans="1:15" ht="12.75">
      <c r="A12" s="6" t="s">
        <v>6</v>
      </c>
      <c r="B12" s="6"/>
      <c r="C12" s="6"/>
      <c r="D12" s="15">
        <v>6136.6752323600003</v>
      </c>
      <c r="E12" s="15">
        <v>6513.1610827200002</v>
      </c>
      <c r="F12" s="15">
        <v>5799.9007013</v>
      </c>
      <c r="G12" s="15">
        <v>6772.4445987861536</v>
      </c>
      <c r="H12" s="15">
        <v>6575.0295011219987</v>
      </c>
    </row>
    <row r="13" spans="1:15" ht="12.75">
      <c r="A13" s="6" t="s">
        <v>7</v>
      </c>
      <c r="B13" s="6"/>
      <c r="C13" s="6"/>
      <c r="D13" s="15">
        <v>1126.0233001199999</v>
      </c>
      <c r="E13" s="15">
        <v>1183.54073563</v>
      </c>
      <c r="F13" s="15">
        <v>1097.0148147100001</v>
      </c>
      <c r="G13" s="15">
        <v>1176.4132410700001</v>
      </c>
      <c r="H13" s="15">
        <v>1138.2315316880001</v>
      </c>
      <c r="K13" s="6" t="s">
        <v>27</v>
      </c>
      <c r="L13" s="9">
        <v>1183.44</v>
      </c>
      <c r="M13" s="10">
        <v>-7.4304242096723261E-4</v>
      </c>
      <c r="N13" s="10">
        <v>7.2403356470993385E-2</v>
      </c>
    </row>
    <row r="14" spans="1:15" ht="12.75">
      <c r="A14" s="6"/>
      <c r="B14" s="6"/>
      <c r="C14" s="6"/>
      <c r="D14" s="15"/>
      <c r="E14" s="15"/>
      <c r="F14" s="15"/>
      <c r="G14" s="15"/>
      <c r="H14" s="15"/>
      <c r="K14" s="6" t="s">
        <v>28</v>
      </c>
      <c r="L14" s="9">
        <v>3263.26</v>
      </c>
      <c r="M14" s="10">
        <v>-3.4922190907971107E-4</v>
      </c>
      <c r="N14" s="10">
        <v>9.6227169352427699E-2</v>
      </c>
    </row>
    <row r="15" spans="1:15" ht="12.75">
      <c r="A15" s="3" t="s">
        <v>8</v>
      </c>
      <c r="B15" s="6"/>
      <c r="C15" s="6"/>
      <c r="D15" s="13">
        <v>592.68884277999996</v>
      </c>
      <c r="E15" s="13">
        <v>328.64673642999998</v>
      </c>
      <c r="F15" s="13">
        <v>900.86501334000002</v>
      </c>
      <c r="G15" s="13">
        <v>599.21224986153845</v>
      </c>
      <c r="H15" s="13">
        <v>547.69293750999998</v>
      </c>
    </row>
    <row r="16" spans="1:15" ht="12.75">
      <c r="A16" s="3" t="s">
        <v>9</v>
      </c>
      <c r="B16" s="6"/>
      <c r="C16" s="6"/>
      <c r="D16" s="13">
        <v>24.204561000000002</v>
      </c>
      <c r="E16" s="13">
        <v>39.226607350000002</v>
      </c>
      <c r="F16" s="13">
        <v>25.711195579999998</v>
      </c>
      <c r="G16" s="13">
        <v>32.53955916538461</v>
      </c>
      <c r="H16" s="13">
        <v>33.865671186</v>
      </c>
    </row>
    <row r="17" spans="1:8" ht="12.75">
      <c r="A17" s="3" t="s">
        <v>10</v>
      </c>
      <c r="B17" s="6"/>
      <c r="C17" s="6"/>
      <c r="D17" s="13">
        <v>15.49186061</v>
      </c>
      <c r="E17" s="13">
        <v>16.589680260000002</v>
      </c>
      <c r="F17" s="13">
        <v>19.718914600000002</v>
      </c>
      <c r="G17" s="13">
        <v>21.439297344615383</v>
      </c>
      <c r="H17" s="13">
        <v>22.799910075</v>
      </c>
    </row>
    <row r="18" spans="1:8" ht="12.75">
      <c r="A18" s="6"/>
      <c r="B18" s="6"/>
      <c r="C18" s="6"/>
      <c r="D18" s="15"/>
      <c r="E18" s="15"/>
      <c r="F18" s="15"/>
      <c r="G18" s="15"/>
      <c r="H18" s="15"/>
    </row>
    <row r="19" spans="1:8" ht="12.75">
      <c r="A19" s="3" t="s">
        <v>11</v>
      </c>
      <c r="B19" s="6"/>
      <c r="C19" s="6"/>
      <c r="D19" s="13">
        <v>192.77335461999999</v>
      </c>
      <c r="E19" s="13">
        <v>225.53790530000001</v>
      </c>
      <c r="F19" s="13">
        <v>476.82776681000001</v>
      </c>
      <c r="G19" s="13">
        <v>290.31310536615388</v>
      </c>
      <c r="H19" s="13">
        <v>279.155349495</v>
      </c>
    </row>
    <row r="20" spans="1:8" ht="12.75">
      <c r="A20" s="6" t="s">
        <v>12</v>
      </c>
      <c r="B20" s="6"/>
      <c r="C20" s="6"/>
      <c r="D20" s="15">
        <v>4.0375809199999999</v>
      </c>
      <c r="E20" s="15">
        <v>56.343587399999997</v>
      </c>
      <c r="F20" s="15">
        <v>385.22494317000002</v>
      </c>
      <c r="G20" s="15">
        <v>43.060084738461541</v>
      </c>
      <c r="H20" s="15">
        <v>24.696296905999997</v>
      </c>
    </row>
    <row r="21" spans="1:8" ht="12.75">
      <c r="A21" s="6"/>
      <c r="B21" s="6"/>
      <c r="C21" s="6"/>
      <c r="D21" s="16"/>
      <c r="E21" s="16"/>
      <c r="F21" s="16"/>
      <c r="G21" s="16"/>
      <c r="H21" s="16"/>
    </row>
    <row r="22" spans="1:8" ht="15">
      <c r="A22" s="18" t="s">
        <v>13</v>
      </c>
      <c r="B22" s="17"/>
      <c r="C22" s="17"/>
      <c r="D22" s="20">
        <v>2846356</v>
      </c>
      <c r="E22" s="20">
        <v>2881134</v>
      </c>
      <c r="F22" s="20">
        <v>2923068</v>
      </c>
      <c r="G22" s="20">
        <v>3237602.4615384615</v>
      </c>
      <c r="H22" s="20">
        <v>3172414.4</v>
      </c>
    </row>
    <row r="23" spans="1:8">
      <c r="A23" s="4" t="s">
        <v>14</v>
      </c>
    </row>
    <row r="27" spans="1:8" ht="15.75">
      <c r="B27" s="21" t="s">
        <v>32</v>
      </c>
      <c r="C27" s="21"/>
      <c r="D27" s="21"/>
      <c r="E27" s="22"/>
      <c r="F27" s="21" t="s">
        <v>36</v>
      </c>
      <c r="G27" s="21"/>
      <c r="H27" s="21"/>
    </row>
    <row r="28" spans="1:8" ht="12.75">
      <c r="B28" s="3" t="s">
        <v>37</v>
      </c>
      <c r="C28" s="6"/>
      <c r="D28" s="6"/>
      <c r="E28" s="6"/>
      <c r="F28" s="3" t="s">
        <v>37</v>
      </c>
      <c r="G28" s="6"/>
      <c r="H28" s="6"/>
    </row>
    <row r="29" spans="1:8">
      <c r="B29" s="5" t="s">
        <v>90</v>
      </c>
      <c r="C29" s="5" t="s">
        <v>101</v>
      </c>
      <c r="F29" s="5" t="s">
        <v>90</v>
      </c>
      <c r="G29" s="5" t="s">
        <v>101</v>
      </c>
    </row>
    <row r="30" spans="1:8" ht="12.75">
      <c r="B30" s="6" t="s">
        <v>34</v>
      </c>
      <c r="C30" s="25">
        <v>400.24259999999998</v>
      </c>
      <c r="D30" s="6"/>
      <c r="E30" s="6"/>
      <c r="F30" s="6" t="s">
        <v>134</v>
      </c>
      <c r="G30" s="25">
        <v>85.573800000000006</v>
      </c>
    </row>
    <row r="31" spans="1:8" ht="12.75">
      <c r="B31" s="6" t="s">
        <v>33</v>
      </c>
      <c r="C31" s="25">
        <v>287.65899999999999</v>
      </c>
      <c r="D31" s="6"/>
      <c r="E31" s="6"/>
      <c r="F31" s="6" t="s">
        <v>114</v>
      </c>
      <c r="G31" s="25">
        <v>68.820599999999999</v>
      </c>
    </row>
    <row r="32" spans="1:8" ht="12.75">
      <c r="B32" s="6" t="s">
        <v>118</v>
      </c>
      <c r="C32" s="25">
        <v>223.1832</v>
      </c>
      <c r="D32" s="6"/>
      <c r="E32" s="6"/>
      <c r="F32" s="6" t="s">
        <v>105</v>
      </c>
      <c r="G32" s="25">
        <v>68.5137</v>
      </c>
    </row>
    <row r="33" spans="2:7" ht="12.75">
      <c r="B33" s="6" t="s">
        <v>35</v>
      </c>
      <c r="C33" s="25">
        <v>216.32169999999999</v>
      </c>
      <c r="D33" s="6"/>
      <c r="E33" s="6"/>
      <c r="F33" s="6" t="s">
        <v>135</v>
      </c>
      <c r="G33" s="25">
        <v>51.801400000000001</v>
      </c>
    </row>
    <row r="34" spans="2:7" ht="12.75">
      <c r="B34" s="6" t="s">
        <v>124</v>
      </c>
      <c r="C34" s="25">
        <v>188.4924</v>
      </c>
      <c r="D34" s="6"/>
      <c r="E34" s="6"/>
      <c r="F34" s="6" t="s">
        <v>136</v>
      </c>
      <c r="G34" s="25">
        <v>46.673499999999997</v>
      </c>
    </row>
    <row r="39" spans="2:7">
      <c r="B39" s="34"/>
    </row>
  </sheetData>
  <mergeCells count="1">
    <mergeCell ref="L1:N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38</v>
      </c>
      <c r="B1" s="1"/>
      <c r="C1" s="1"/>
      <c r="D1" s="1"/>
      <c r="E1" s="1"/>
      <c r="F1" s="1"/>
      <c r="G1" s="1"/>
      <c r="H1" s="1"/>
      <c r="I1" s="2"/>
      <c r="J1" s="2"/>
      <c r="K1" s="46">
        <v>44272</v>
      </c>
      <c r="L1" s="46"/>
      <c r="M1" s="46"/>
    </row>
    <row r="3" spans="1:13" ht="15.75">
      <c r="A3" s="21" t="s">
        <v>39</v>
      </c>
      <c r="B3" s="21"/>
      <c r="C3" s="21"/>
      <c r="D3" s="21"/>
      <c r="E3" s="21"/>
      <c r="F3" s="21"/>
      <c r="G3" s="21"/>
      <c r="H3" s="21"/>
      <c r="J3" s="21" t="s">
        <v>1</v>
      </c>
      <c r="K3" s="21"/>
      <c r="L3" s="21"/>
      <c r="M3" s="21"/>
    </row>
    <row r="4" spans="1:13" ht="15">
      <c r="A4" s="23" t="s">
        <v>2</v>
      </c>
      <c r="B4" s="24"/>
      <c r="C4" s="24"/>
      <c r="D4" s="24"/>
      <c r="E4" s="24"/>
      <c r="F4" s="24"/>
      <c r="G4" s="24"/>
      <c r="H4" s="24"/>
    </row>
    <row r="5" spans="1:13">
      <c r="K5" s="7" t="s">
        <v>29</v>
      </c>
      <c r="L5" s="7" t="s">
        <v>30</v>
      </c>
      <c r="M5" s="7" t="s">
        <v>30</v>
      </c>
    </row>
    <row r="6" spans="1:13" ht="25.5">
      <c r="D6" s="11">
        <v>44272</v>
      </c>
      <c r="E6" s="11">
        <v>44271</v>
      </c>
      <c r="F6" s="11">
        <v>44270</v>
      </c>
      <c r="G6" s="12" t="s">
        <v>22</v>
      </c>
      <c r="H6" s="12" t="s">
        <v>23</v>
      </c>
      <c r="L6" s="7" t="s">
        <v>31</v>
      </c>
      <c r="M6" s="8">
        <v>44196</v>
      </c>
    </row>
    <row r="7" spans="1:13">
      <c r="G7" s="7" t="s">
        <v>24</v>
      </c>
      <c r="H7" s="7" t="s">
        <v>24</v>
      </c>
      <c r="J7" s="6" t="s">
        <v>26</v>
      </c>
      <c r="K7" s="9">
        <v>6054.82</v>
      </c>
      <c r="L7" s="10">
        <v>-1.0073603360960526E-4</v>
      </c>
      <c r="M7" s="10">
        <v>9.0681466510309949E-2</v>
      </c>
    </row>
    <row r="8" spans="1:13">
      <c r="J8" s="6" t="s">
        <v>42</v>
      </c>
      <c r="K8" s="9">
        <v>12498.84</v>
      </c>
      <c r="L8" s="10">
        <v>-6.8918869218836942E-4</v>
      </c>
      <c r="M8" s="10">
        <v>4.8685329963804369E-2</v>
      </c>
    </row>
    <row r="9" spans="1:13" ht="15">
      <c r="A9" s="18" t="s">
        <v>3</v>
      </c>
      <c r="B9" s="17"/>
      <c r="C9" s="17"/>
      <c r="D9" s="19">
        <v>4914.0213210600004</v>
      </c>
      <c r="E9" s="19">
        <v>4894.9499677900003</v>
      </c>
      <c r="F9" s="19">
        <v>5064.6003261400001</v>
      </c>
      <c r="G9" s="19">
        <v>5188.6532315792301</v>
      </c>
      <c r="H9" s="19">
        <v>5069.383018142501</v>
      </c>
      <c r="J9" s="6" t="s">
        <v>43</v>
      </c>
      <c r="K9" s="9">
        <v>6678.51</v>
      </c>
      <c r="L9" s="10">
        <v>-1.5120847006977467E-4</v>
      </c>
      <c r="M9" s="10">
        <v>8.6965225628155451E-2</v>
      </c>
    </row>
    <row r="10" spans="1:13">
      <c r="A10" s="14" t="s">
        <v>4</v>
      </c>
      <c r="J10" s="6" t="s">
        <v>15</v>
      </c>
      <c r="K10" s="9">
        <v>4771.37</v>
      </c>
      <c r="L10" s="10">
        <v>-8.592181533928489E-5</v>
      </c>
      <c r="M10" s="10">
        <v>8.5712530349125959E-2</v>
      </c>
    </row>
    <row r="11" spans="1:13">
      <c r="A11" s="3" t="s">
        <v>5</v>
      </c>
      <c r="D11" s="13">
        <v>4358.7486419799998</v>
      </c>
      <c r="E11" s="13">
        <v>4597.5874632699997</v>
      </c>
      <c r="F11" s="13">
        <v>4203.2583763100001</v>
      </c>
      <c r="G11" s="13">
        <v>4654.3825719384604</v>
      </c>
      <c r="H11" s="13">
        <v>4571.2232236195005</v>
      </c>
      <c r="J11" s="6" t="s">
        <v>44</v>
      </c>
      <c r="K11" s="9">
        <v>14417.9</v>
      </c>
      <c r="L11" s="10">
        <v>7.4754652730968374E-4</v>
      </c>
      <c r="M11" s="10">
        <v>7.0176545468715767E-2</v>
      </c>
    </row>
    <row r="12" spans="1:13">
      <c r="A12" s="6" t="s">
        <v>40</v>
      </c>
      <c r="D12" s="15">
        <v>3471.6408368399998</v>
      </c>
      <c r="E12" s="15">
        <v>3806.1120107800002</v>
      </c>
      <c r="F12" s="15">
        <v>3467.4370092300001</v>
      </c>
      <c r="G12" s="15">
        <v>3747.4424749615387</v>
      </c>
      <c r="H12" s="15">
        <v>3622.0027869564997</v>
      </c>
      <c r="J12" s="6" t="s">
        <v>45</v>
      </c>
      <c r="K12" s="9">
        <v>13488.58</v>
      </c>
      <c r="L12" s="10">
        <v>-6.9586471424049057E-3</v>
      </c>
      <c r="M12" s="10">
        <v>0.11264924185057423</v>
      </c>
    </row>
    <row r="13" spans="1:13">
      <c r="A13" s="6" t="s">
        <v>41</v>
      </c>
      <c r="D13" s="15">
        <v>4532.08622216</v>
      </c>
      <c r="E13" s="15">
        <v>4857.0276906199997</v>
      </c>
      <c r="F13" s="15">
        <v>4385.34247598</v>
      </c>
      <c r="G13" s="15">
        <v>4824.3918753284615</v>
      </c>
      <c r="H13" s="15">
        <v>4682.3975815155</v>
      </c>
      <c r="J13" s="6" t="s">
        <v>46</v>
      </c>
      <c r="K13" s="9">
        <v>14346.61</v>
      </c>
      <c r="L13" s="10">
        <v>-5.5243846197794433E-4</v>
      </c>
      <c r="M13" s="10">
        <v>7.7118915749397665E-2</v>
      </c>
    </row>
    <row r="14" spans="1:13">
      <c r="D14" s="15"/>
      <c r="E14" s="15"/>
      <c r="F14" s="15"/>
      <c r="G14" s="15"/>
      <c r="H14" s="15"/>
      <c r="J14" s="6" t="s">
        <v>47</v>
      </c>
      <c r="K14" s="9">
        <v>4684.8500000000004</v>
      </c>
      <c r="L14" s="10">
        <v>-1.8780424821729369E-4</v>
      </c>
      <c r="M14" s="10">
        <v>8.6100253624700418E-2</v>
      </c>
    </row>
    <row r="15" spans="1:13">
      <c r="A15" s="3" t="s">
        <v>8</v>
      </c>
      <c r="D15" s="13">
        <v>508.38254647999997</v>
      </c>
      <c r="E15" s="13">
        <v>237.3447894</v>
      </c>
      <c r="F15" s="13">
        <v>811.5776237</v>
      </c>
      <c r="G15" s="13">
        <v>475.61352035615386</v>
      </c>
      <c r="H15" s="13">
        <v>436.01026975700006</v>
      </c>
    </row>
    <row r="16" spans="1:13">
      <c r="A16" s="3" t="s">
        <v>9</v>
      </c>
      <c r="D16" s="13">
        <v>24.078388</v>
      </c>
      <c r="E16" s="13">
        <v>39.220432350000003</v>
      </c>
      <c r="F16" s="13">
        <v>25.683870580000001</v>
      </c>
      <c r="G16" s="13">
        <v>32.385215626923078</v>
      </c>
      <c r="H16" s="13">
        <v>33.768595902499996</v>
      </c>
    </row>
    <row r="17" spans="1:8">
      <c r="A17" s="3" t="s">
        <v>10</v>
      </c>
      <c r="D17" s="13">
        <v>15.49186061</v>
      </c>
      <c r="E17" s="13">
        <v>16.589680260000002</v>
      </c>
      <c r="F17" s="13">
        <v>19.718914600000002</v>
      </c>
      <c r="G17" s="13">
        <v>21.423787344615388</v>
      </c>
      <c r="H17" s="13">
        <v>22.108811135499998</v>
      </c>
    </row>
    <row r="18" spans="1:8">
      <c r="D18" s="15"/>
      <c r="E18" s="15"/>
      <c r="F18" s="15"/>
      <c r="G18" s="15"/>
      <c r="H18" s="15"/>
    </row>
    <row r="19" spans="1:8">
      <c r="A19" s="3" t="s">
        <v>11</v>
      </c>
      <c r="D19" s="13">
        <v>7.3198839900000001</v>
      </c>
      <c r="E19" s="13">
        <v>4.2076025100000001</v>
      </c>
      <c r="F19" s="13">
        <v>4.3615409500000002</v>
      </c>
      <c r="G19" s="13">
        <v>4.8481363130769228</v>
      </c>
      <c r="H19" s="13">
        <v>6.2721177279999996</v>
      </c>
    </row>
    <row r="20" spans="1:8">
      <c r="A20" s="6" t="s">
        <v>12</v>
      </c>
      <c r="D20" s="15">
        <v>8.0913499999999999E-2</v>
      </c>
      <c r="E20" s="15">
        <v>1.13364E-3</v>
      </c>
      <c r="F20" s="15">
        <v>0</v>
      </c>
      <c r="G20" s="15">
        <v>8.9033010769230758E-2</v>
      </c>
      <c r="H20" s="15">
        <v>0.15811483000000001</v>
      </c>
    </row>
    <row r="21" spans="1:8">
      <c r="D21" s="16"/>
      <c r="E21" s="16"/>
      <c r="F21" s="16"/>
      <c r="G21" s="16"/>
      <c r="H21" s="16"/>
    </row>
    <row r="22" spans="1:8" ht="15">
      <c r="A22" s="18" t="s">
        <v>13</v>
      </c>
      <c r="B22" s="17"/>
      <c r="C22" s="17"/>
      <c r="D22" s="20">
        <v>1434790</v>
      </c>
      <c r="E22" s="20">
        <v>1474268</v>
      </c>
      <c r="F22" s="20">
        <v>1482092</v>
      </c>
      <c r="G22" s="20">
        <v>1614264.7692307692</v>
      </c>
      <c r="H22" s="20">
        <v>1618522.4</v>
      </c>
    </row>
    <row r="23" spans="1:8">
      <c r="A23" s="14" t="s">
        <v>14</v>
      </c>
    </row>
    <row r="27" spans="1:8" ht="15.75">
      <c r="A27" s="21" t="s">
        <v>48</v>
      </c>
      <c r="B27" s="21"/>
      <c r="D27" s="21" t="s">
        <v>48</v>
      </c>
      <c r="E27" s="21"/>
      <c r="G27" s="21" t="s">
        <v>48</v>
      </c>
      <c r="H27" s="21"/>
    </row>
    <row r="28" spans="1:8">
      <c r="A28" s="3" t="s">
        <v>49</v>
      </c>
      <c r="D28" s="3" t="s">
        <v>50</v>
      </c>
      <c r="G28" s="3" t="s">
        <v>51</v>
      </c>
    </row>
    <row r="29" spans="1:8">
      <c r="A29" s="26"/>
      <c r="B29" s="29" t="s">
        <v>52</v>
      </c>
      <c r="C29" s="27"/>
      <c r="D29" s="26" t="s">
        <v>53</v>
      </c>
      <c r="E29" s="29" t="s">
        <v>54</v>
      </c>
      <c r="F29" s="27"/>
      <c r="G29" s="26" t="s">
        <v>53</v>
      </c>
      <c r="H29" s="29" t="s">
        <v>54</v>
      </c>
    </row>
    <row r="30" spans="1:8">
      <c r="A30" s="26" t="s">
        <v>90</v>
      </c>
      <c r="B30" s="28" t="s">
        <v>101</v>
      </c>
      <c r="C30" s="27"/>
      <c r="D30" s="26" t="s">
        <v>90</v>
      </c>
      <c r="E30" s="28" t="s">
        <v>102</v>
      </c>
      <c r="F30" s="27"/>
      <c r="G30" s="26" t="s">
        <v>90</v>
      </c>
      <c r="H30" s="28" t="s">
        <v>102</v>
      </c>
    </row>
    <row r="31" spans="1:8">
      <c r="A31" s="6" t="s">
        <v>33</v>
      </c>
      <c r="B31" s="25">
        <v>287.65899999999999</v>
      </c>
      <c r="D31" s="6" t="s">
        <v>137</v>
      </c>
      <c r="E31" s="25">
        <v>44.117646999999998</v>
      </c>
      <c r="G31" s="6" t="s">
        <v>138</v>
      </c>
      <c r="H31" s="25">
        <v>-28.048780000000001</v>
      </c>
    </row>
    <row r="32" spans="1:8">
      <c r="A32" s="6" t="s">
        <v>118</v>
      </c>
      <c r="B32" s="25">
        <v>223.1832</v>
      </c>
      <c r="D32" s="6" t="s">
        <v>139</v>
      </c>
      <c r="E32" s="25">
        <v>27.272727</v>
      </c>
      <c r="G32" s="6" t="s">
        <v>122</v>
      </c>
      <c r="H32" s="25">
        <v>-18.75</v>
      </c>
    </row>
    <row r="33" spans="1:8">
      <c r="A33" s="6" t="s">
        <v>100</v>
      </c>
      <c r="B33" s="25">
        <v>172.69589999999999</v>
      </c>
      <c r="D33" s="6" t="s">
        <v>140</v>
      </c>
      <c r="E33" s="25">
        <v>21</v>
      </c>
      <c r="G33" s="6" t="s">
        <v>141</v>
      </c>
      <c r="H33" s="25">
        <v>-16.666667</v>
      </c>
    </row>
    <row r="34" spans="1:8">
      <c r="A34" s="6" t="s">
        <v>117</v>
      </c>
      <c r="B34" s="25">
        <v>150.1362</v>
      </c>
      <c r="D34" s="6" t="s">
        <v>142</v>
      </c>
      <c r="E34" s="25">
        <v>17.090909</v>
      </c>
      <c r="G34" s="6" t="s">
        <v>143</v>
      </c>
      <c r="H34" s="25">
        <v>-15.918367</v>
      </c>
    </row>
    <row r="35" spans="1:8">
      <c r="A35" s="6" t="s">
        <v>112</v>
      </c>
      <c r="B35" s="25">
        <v>144.46539999999999</v>
      </c>
      <c r="D35" s="6" t="s">
        <v>144</v>
      </c>
      <c r="E35" s="25">
        <v>13.768115999999999</v>
      </c>
      <c r="G35" s="6" t="s">
        <v>145</v>
      </c>
      <c r="H35" s="25">
        <v>-13.481481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55</v>
      </c>
      <c r="B1" s="1"/>
      <c r="C1" s="1"/>
      <c r="D1" s="1"/>
      <c r="E1" s="1"/>
      <c r="F1" s="1"/>
      <c r="G1" s="1"/>
      <c r="H1" s="1"/>
      <c r="I1" s="2"/>
      <c r="J1" s="2"/>
      <c r="K1" s="46">
        <v>44272</v>
      </c>
      <c r="L1" s="46"/>
      <c r="M1" s="46"/>
    </row>
    <row r="3" spans="1:13" ht="15.75">
      <c r="A3" s="21" t="s">
        <v>56</v>
      </c>
      <c r="B3" s="21"/>
      <c r="C3" s="21"/>
      <c r="D3" s="21"/>
      <c r="E3" s="21"/>
      <c r="F3" s="21"/>
      <c r="G3" s="21"/>
      <c r="H3" s="21"/>
      <c r="J3" s="21" t="s">
        <v>1</v>
      </c>
      <c r="K3" s="21"/>
      <c r="L3" s="21"/>
      <c r="M3" s="21"/>
    </row>
    <row r="4" spans="1:13" ht="15">
      <c r="A4" s="23" t="s">
        <v>2</v>
      </c>
      <c r="B4" s="24"/>
      <c r="C4" s="24"/>
      <c r="D4" s="24"/>
      <c r="E4" s="24"/>
      <c r="F4" s="24"/>
      <c r="G4" s="24"/>
      <c r="H4" s="24"/>
    </row>
    <row r="5" spans="1:13">
      <c r="K5" s="7" t="s">
        <v>29</v>
      </c>
      <c r="L5" s="7" t="s">
        <v>30</v>
      </c>
      <c r="M5" s="7" t="s">
        <v>30</v>
      </c>
    </row>
    <row r="6" spans="1:13" ht="25.5">
      <c r="D6" s="11">
        <v>44272</v>
      </c>
      <c r="E6" s="11">
        <v>44271</v>
      </c>
      <c r="F6" s="11">
        <v>44270</v>
      </c>
      <c r="G6" s="12" t="s">
        <v>22</v>
      </c>
      <c r="H6" s="12" t="s">
        <v>23</v>
      </c>
      <c r="L6" s="7" t="s">
        <v>31</v>
      </c>
      <c r="M6" s="8">
        <v>44196</v>
      </c>
    </row>
    <row r="7" spans="1:13">
      <c r="G7" s="7" t="s">
        <v>24</v>
      </c>
      <c r="H7" s="7" t="s">
        <v>24</v>
      </c>
      <c r="J7" s="6" t="s">
        <v>17</v>
      </c>
      <c r="K7" s="9">
        <v>680.71</v>
      </c>
      <c r="L7" s="10">
        <v>-4.3004461347179168E-3</v>
      </c>
      <c r="M7" s="10">
        <v>8.9816045212212536E-2</v>
      </c>
    </row>
    <row r="8" spans="1:13">
      <c r="J8" s="6" t="s">
        <v>18</v>
      </c>
      <c r="K8" s="9">
        <v>1008.13</v>
      </c>
      <c r="L8" s="10">
        <v>-7.3943523295655345E-3</v>
      </c>
      <c r="M8" s="10">
        <v>7.8675369141878893E-2</v>
      </c>
    </row>
    <row r="9" spans="1:13" ht="15">
      <c r="A9" s="18" t="s">
        <v>3</v>
      </c>
      <c r="B9" s="17"/>
      <c r="C9" s="17"/>
      <c r="D9" s="19">
        <v>2478.0858978199999</v>
      </c>
      <c r="E9" s="19">
        <v>2726.9960354099999</v>
      </c>
      <c r="F9" s="19">
        <v>2519.36689372</v>
      </c>
      <c r="G9" s="19">
        <v>3004.7486573092301</v>
      </c>
      <c r="H9" s="19">
        <v>2972.1065929835008</v>
      </c>
      <c r="J9" s="6" t="s">
        <v>20</v>
      </c>
      <c r="K9" s="9">
        <v>1326.55</v>
      </c>
      <c r="L9" s="10">
        <v>-3.6577488696279969E-3</v>
      </c>
      <c r="M9" s="10">
        <v>0.1487270523034292</v>
      </c>
    </row>
    <row r="10" spans="1:13">
      <c r="A10" s="14" t="s">
        <v>4</v>
      </c>
      <c r="J10" s="6" t="s">
        <v>19</v>
      </c>
      <c r="K10" s="9">
        <v>975.79</v>
      </c>
      <c r="L10" s="10">
        <v>-5.7467165258856534E-3</v>
      </c>
      <c r="M10" s="10">
        <v>7.8399734762667705E-2</v>
      </c>
    </row>
    <row r="11" spans="1:13">
      <c r="A11" s="3" t="s">
        <v>5</v>
      </c>
      <c r="D11" s="13">
        <v>2388.3026088000001</v>
      </c>
      <c r="E11" s="13">
        <v>2629.84981466</v>
      </c>
      <c r="F11" s="13">
        <v>2423.41226426</v>
      </c>
      <c r="G11" s="13">
        <v>2875.7334915215379</v>
      </c>
      <c r="H11" s="13">
        <v>2851.2662951215002</v>
      </c>
      <c r="K11" s="9"/>
      <c r="L11" s="10"/>
      <c r="M11" s="10"/>
    </row>
    <row r="12" spans="1:13">
      <c r="A12" s="6" t="s">
        <v>57</v>
      </c>
      <c r="D12" s="15">
        <v>2104.9479634300001</v>
      </c>
      <c r="E12" s="15">
        <v>2323.0094007600001</v>
      </c>
      <c r="F12" s="15">
        <v>2037.07267559</v>
      </c>
      <c r="G12" s="15">
        <v>2525.0260549930772</v>
      </c>
      <c r="H12" s="15">
        <v>2522.7442947155</v>
      </c>
      <c r="K12" s="9"/>
      <c r="L12" s="10"/>
      <c r="M12" s="10"/>
    </row>
    <row r="13" spans="1:13">
      <c r="A13" s="6" t="s">
        <v>58</v>
      </c>
      <c r="D13" s="15">
        <v>197.11053817999999</v>
      </c>
      <c r="E13" s="15">
        <v>200.59361289</v>
      </c>
      <c r="F13" s="15">
        <v>245.82206529999999</v>
      </c>
      <c r="G13" s="15">
        <v>234.01637847461538</v>
      </c>
      <c r="H13" s="15">
        <v>214.1563947985</v>
      </c>
      <c r="K13" s="9"/>
      <c r="L13" s="10"/>
      <c r="M13" s="10"/>
    </row>
    <row r="14" spans="1:13">
      <c r="D14" s="15"/>
      <c r="E14" s="15"/>
      <c r="F14" s="15"/>
      <c r="G14" s="15"/>
      <c r="H14" s="15"/>
      <c r="L14" s="10"/>
      <c r="M14" s="10"/>
    </row>
    <row r="15" spans="1:13">
      <c r="A15" s="3" t="s">
        <v>8</v>
      </c>
      <c r="D15" s="13">
        <v>82.144914060000005</v>
      </c>
      <c r="E15" s="13">
        <v>89.240899110000001</v>
      </c>
      <c r="F15" s="13">
        <v>88.162888949999996</v>
      </c>
      <c r="G15" s="13">
        <v>121.17815679846156</v>
      </c>
      <c r="H15" s="13">
        <v>109.053925574</v>
      </c>
    </row>
    <row r="16" spans="1:13">
      <c r="A16" s="3" t="s">
        <v>9</v>
      </c>
      <c r="D16" s="13">
        <v>0.12617300000000001</v>
      </c>
      <c r="E16" s="13">
        <v>6.1749999999999999E-3</v>
      </c>
      <c r="F16" s="13">
        <v>2.7324999999999999E-2</v>
      </c>
      <c r="G16" s="13">
        <v>0.15434353846153848</v>
      </c>
      <c r="H16" s="13">
        <v>9.7075283500000012E-2</v>
      </c>
    </row>
    <row r="17" spans="1:8">
      <c r="A17" s="3" t="s">
        <v>10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</row>
    <row r="18" spans="1:8">
      <c r="D18" s="15"/>
      <c r="E18" s="15"/>
      <c r="F18" s="15"/>
      <c r="G18" s="15"/>
      <c r="H18" s="15"/>
    </row>
    <row r="19" spans="1:8">
      <c r="A19" s="3" t="s">
        <v>11</v>
      </c>
      <c r="D19" s="13">
        <v>7.5122019599999996</v>
      </c>
      <c r="E19" s="13">
        <v>7.8991466399999997</v>
      </c>
      <c r="F19" s="13">
        <v>7.7644155100000001</v>
      </c>
      <c r="G19" s="13">
        <v>7.6826654507692318</v>
      </c>
      <c r="H19" s="13">
        <v>11.6892970045</v>
      </c>
    </row>
    <row r="20" spans="1:8">
      <c r="A20" s="6" t="s">
        <v>12</v>
      </c>
      <c r="D20" s="15">
        <v>1.2474108800000001</v>
      </c>
      <c r="E20" s="15">
        <v>0.87797345000000004</v>
      </c>
      <c r="F20" s="15">
        <v>1.2135081999999999</v>
      </c>
      <c r="G20" s="15">
        <v>0.61398382615384606</v>
      </c>
      <c r="H20" s="15">
        <v>0.71094603299999992</v>
      </c>
    </row>
    <row r="21" spans="1:8">
      <c r="D21" s="16"/>
      <c r="E21" s="16"/>
      <c r="F21" s="16"/>
      <c r="G21" s="16"/>
      <c r="H21" s="16"/>
    </row>
    <row r="22" spans="1:8" ht="15">
      <c r="A22" s="18" t="s">
        <v>13</v>
      </c>
      <c r="B22" s="17"/>
      <c r="C22" s="17"/>
      <c r="D22" s="20">
        <v>697760</v>
      </c>
      <c r="E22" s="20">
        <v>735522</v>
      </c>
      <c r="F22" s="20">
        <v>746928</v>
      </c>
      <c r="G22" s="20">
        <v>869857.38461538462</v>
      </c>
      <c r="H22" s="20">
        <v>836497.7</v>
      </c>
    </row>
    <row r="23" spans="1:8">
      <c r="A23" s="14" t="s">
        <v>14</v>
      </c>
    </row>
    <row r="27" spans="1:8" ht="15.75">
      <c r="A27" s="21" t="s">
        <v>59</v>
      </c>
      <c r="B27" s="21"/>
      <c r="D27" s="21" t="s">
        <v>59</v>
      </c>
      <c r="E27" s="21"/>
      <c r="G27" s="21" t="s">
        <v>59</v>
      </c>
      <c r="H27" s="21"/>
    </row>
    <row r="28" spans="1:8">
      <c r="A28" s="3" t="s">
        <v>49</v>
      </c>
      <c r="D28" s="3" t="s">
        <v>50</v>
      </c>
      <c r="G28" s="3" t="s">
        <v>51</v>
      </c>
    </row>
    <row r="29" spans="1:8">
      <c r="A29" s="26"/>
      <c r="B29" s="29" t="s">
        <v>52</v>
      </c>
      <c r="C29" s="27"/>
      <c r="D29" s="26" t="s">
        <v>53</v>
      </c>
      <c r="E29" s="29" t="s">
        <v>54</v>
      </c>
      <c r="F29" s="27"/>
      <c r="G29" s="26" t="s">
        <v>53</v>
      </c>
      <c r="H29" s="29" t="s">
        <v>54</v>
      </c>
    </row>
    <row r="30" spans="1:8">
      <c r="A30" s="26" t="s">
        <v>90</v>
      </c>
      <c r="B30" s="28" t="s">
        <v>101</v>
      </c>
      <c r="C30" s="27"/>
      <c r="D30" s="26" t="s">
        <v>90</v>
      </c>
      <c r="E30" s="28" t="s">
        <v>102</v>
      </c>
      <c r="F30" s="27"/>
      <c r="G30" s="26" t="s">
        <v>90</v>
      </c>
      <c r="H30" s="28" t="s">
        <v>102</v>
      </c>
    </row>
    <row r="31" spans="1:8">
      <c r="A31" s="6" t="s">
        <v>34</v>
      </c>
      <c r="B31" s="25">
        <v>400.24259999999998</v>
      </c>
      <c r="D31" s="6" t="s">
        <v>146</v>
      </c>
      <c r="E31" s="25">
        <v>6</v>
      </c>
      <c r="G31" s="6" t="s">
        <v>123</v>
      </c>
      <c r="H31" s="25">
        <v>-7.7852350000000001</v>
      </c>
    </row>
    <row r="32" spans="1:8">
      <c r="A32" s="6" t="s">
        <v>35</v>
      </c>
      <c r="B32" s="25">
        <v>216.32169999999999</v>
      </c>
      <c r="D32" s="6" t="s">
        <v>147</v>
      </c>
      <c r="E32" s="25">
        <v>3.092784</v>
      </c>
      <c r="G32" s="6" t="s">
        <v>148</v>
      </c>
      <c r="H32" s="25">
        <v>-3.6036039999999998</v>
      </c>
    </row>
    <row r="33" spans="1:8">
      <c r="A33" s="6" t="s">
        <v>124</v>
      </c>
      <c r="B33" s="25">
        <v>188.4924</v>
      </c>
      <c r="D33" s="6" t="s">
        <v>149</v>
      </c>
      <c r="E33" s="25">
        <v>2.8037380000000001</v>
      </c>
      <c r="G33" s="6" t="s">
        <v>150</v>
      </c>
      <c r="H33" s="25">
        <v>-3.4629629999999998</v>
      </c>
    </row>
    <row r="34" spans="1:8">
      <c r="A34" s="6" t="s">
        <v>151</v>
      </c>
      <c r="B34" s="25">
        <v>166.1437</v>
      </c>
      <c r="D34" s="6" t="s">
        <v>152</v>
      </c>
      <c r="E34" s="25">
        <v>2.1276600000000001</v>
      </c>
      <c r="G34" s="6" t="s">
        <v>153</v>
      </c>
      <c r="H34" s="25">
        <v>-3.274216</v>
      </c>
    </row>
    <row r="35" spans="1:8">
      <c r="A35" s="6" t="s">
        <v>125</v>
      </c>
      <c r="B35" s="25">
        <v>136.4332</v>
      </c>
      <c r="D35" s="6" t="s">
        <v>154</v>
      </c>
      <c r="E35" s="25">
        <v>2.0710060000000001</v>
      </c>
      <c r="G35" s="6" t="s">
        <v>155</v>
      </c>
      <c r="H35" s="25">
        <v>-3.1746029999999998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72</v>
      </c>
      <c r="B1" s="1"/>
      <c r="C1" s="1"/>
      <c r="D1" s="1"/>
      <c r="E1" s="1"/>
      <c r="F1" s="1"/>
      <c r="G1" s="1"/>
      <c r="H1" s="1"/>
      <c r="I1" s="2"/>
      <c r="J1" s="2"/>
      <c r="K1" s="46">
        <v>44272</v>
      </c>
      <c r="L1" s="46"/>
      <c r="M1" s="46"/>
    </row>
    <row r="3" spans="1:13" ht="15.75">
      <c r="A3" s="21" t="s">
        <v>73</v>
      </c>
      <c r="B3" s="21"/>
      <c r="C3" s="21"/>
      <c r="D3" s="21"/>
      <c r="E3" s="21"/>
      <c r="F3" s="21"/>
      <c r="G3" s="21"/>
      <c r="H3" s="21"/>
      <c r="J3" s="21" t="s">
        <v>1</v>
      </c>
      <c r="K3" s="21"/>
      <c r="L3" s="21"/>
      <c r="M3" s="21"/>
    </row>
    <row r="4" spans="1:13" ht="15">
      <c r="A4" s="23" t="s">
        <v>2</v>
      </c>
      <c r="B4" s="24"/>
      <c r="C4" s="24"/>
      <c r="D4" s="24"/>
      <c r="E4" s="24"/>
      <c r="F4" s="24"/>
      <c r="G4" s="24"/>
      <c r="H4" s="24"/>
    </row>
    <row r="5" spans="1:13">
      <c r="K5" s="7" t="s">
        <v>29</v>
      </c>
      <c r="L5" s="7" t="s">
        <v>30</v>
      </c>
      <c r="M5" s="7" t="s">
        <v>30</v>
      </c>
    </row>
    <row r="6" spans="1:13" ht="25.5">
      <c r="D6" s="11">
        <v>44272</v>
      </c>
      <c r="E6" s="11">
        <v>44271</v>
      </c>
      <c r="F6" s="11">
        <v>44270</v>
      </c>
      <c r="G6" s="12" t="s">
        <v>22</v>
      </c>
      <c r="H6" s="12" t="s">
        <v>23</v>
      </c>
      <c r="L6" s="7" t="s">
        <v>31</v>
      </c>
      <c r="M6" s="8">
        <v>44196</v>
      </c>
    </row>
    <row r="7" spans="1:13">
      <c r="G7" s="7" t="s">
        <v>24</v>
      </c>
      <c r="H7" s="7" t="s">
        <v>24</v>
      </c>
      <c r="J7" s="6" t="s">
        <v>16</v>
      </c>
      <c r="K7" s="9">
        <v>3883.74</v>
      </c>
      <c r="L7" s="10">
        <v>6.1528656809992643E-3</v>
      </c>
      <c r="M7" s="10">
        <v>7.2477135156629569E-2</v>
      </c>
    </row>
    <row r="8" spans="1:13">
      <c r="J8" s="6" t="s">
        <v>65</v>
      </c>
      <c r="K8" s="9">
        <v>6076.09</v>
      </c>
      <c r="L8" s="10">
        <v>-2.7977736304918288E-5</v>
      </c>
      <c r="M8" s="10">
        <v>6.6313690942083614E-2</v>
      </c>
    </row>
    <row r="9" spans="1:13" ht="15">
      <c r="A9" s="18" t="s">
        <v>3</v>
      </c>
      <c r="B9" s="17"/>
      <c r="C9" s="17"/>
      <c r="D9" s="19">
        <v>524.29302069000005</v>
      </c>
      <c r="E9" s="19">
        <v>475.49422619000001</v>
      </c>
      <c r="F9" s="19">
        <v>360.80332485000002</v>
      </c>
      <c r="G9" s="19">
        <v>443.0461423815384</v>
      </c>
      <c r="H9" s="19">
        <v>387.650222042</v>
      </c>
      <c r="J9" s="6" t="s">
        <v>66</v>
      </c>
      <c r="K9" s="9">
        <v>13886.12</v>
      </c>
      <c r="L9" s="10">
        <v>-5.99006428152149E-3</v>
      </c>
      <c r="M9" s="10">
        <v>0.14424950785171209</v>
      </c>
    </row>
    <row r="10" spans="1:13">
      <c r="A10" s="14" t="s">
        <v>4</v>
      </c>
      <c r="J10" s="6" t="s">
        <v>67</v>
      </c>
      <c r="K10" s="9">
        <v>8880.9599999999991</v>
      </c>
      <c r="L10" s="10">
        <v>-2.702337521975906E-5</v>
      </c>
      <c r="M10" s="10">
        <v>6.7367912475677194E-2</v>
      </c>
    </row>
    <row r="11" spans="1:13">
      <c r="A11" s="3" t="s">
        <v>5</v>
      </c>
      <c r="D11" s="13">
        <v>524.14899763999995</v>
      </c>
      <c r="E11" s="13">
        <v>475.33290870000002</v>
      </c>
      <c r="F11" s="13">
        <v>360.43876204999998</v>
      </c>
      <c r="G11" s="13">
        <v>442.80631349692311</v>
      </c>
      <c r="H11" s="13">
        <v>386.67504221849993</v>
      </c>
      <c r="J11" s="6" t="s">
        <v>68</v>
      </c>
      <c r="K11" s="9">
        <v>19073.54</v>
      </c>
      <c r="L11" s="10">
        <v>-5.9900523647521409E-3</v>
      </c>
      <c r="M11" s="10">
        <v>0.14424945887705598</v>
      </c>
    </row>
    <row r="12" spans="1:13">
      <c r="A12" s="6" t="s">
        <v>60</v>
      </c>
      <c r="D12" s="15">
        <v>670.19881523000004</v>
      </c>
      <c r="E12" s="15">
        <v>662.04365415999996</v>
      </c>
      <c r="F12" s="15">
        <v>499.82270319000003</v>
      </c>
      <c r="G12" s="15">
        <v>630.91707345846157</v>
      </c>
      <c r="H12" s="15">
        <v>573.49422581700003</v>
      </c>
      <c r="J12" s="6" t="s">
        <v>69</v>
      </c>
      <c r="K12" s="9">
        <v>11278.59</v>
      </c>
      <c r="L12" s="10">
        <v>4.4842290510356264E-3</v>
      </c>
      <c r="M12" s="10">
        <v>6.7053995140891498E-2</v>
      </c>
    </row>
    <row r="13" spans="1:13">
      <c r="A13" s="6" t="s">
        <v>61</v>
      </c>
      <c r="D13" s="15">
        <v>1273.1410403499999</v>
      </c>
      <c r="E13" s="15">
        <v>1276.7555593</v>
      </c>
      <c r="F13" s="15">
        <v>1069.9197313300001</v>
      </c>
      <c r="G13" s="15">
        <v>1308.8039088261539</v>
      </c>
      <c r="H13" s="15">
        <v>1215.2547260049998</v>
      </c>
      <c r="J13" s="6" t="s">
        <v>70</v>
      </c>
      <c r="K13" s="9">
        <v>42572.95</v>
      </c>
      <c r="L13" s="10">
        <v>4.4841197747202965E-3</v>
      </c>
      <c r="M13" s="10">
        <v>7.0736120944305148E-2</v>
      </c>
    </row>
    <row r="14" spans="1:13">
      <c r="D14" s="15"/>
      <c r="E14" s="15"/>
      <c r="F14" s="15"/>
      <c r="G14" s="15"/>
      <c r="H14" s="15"/>
      <c r="J14" s="6" t="s">
        <v>71</v>
      </c>
      <c r="K14" s="9">
        <v>39503.01</v>
      </c>
      <c r="L14" s="10">
        <v>4.5113106983747375E-3</v>
      </c>
      <c r="M14" s="10">
        <v>7.0743947708308275E-2</v>
      </c>
    </row>
    <row r="15" spans="1:13">
      <c r="A15" s="3" t="s">
        <v>8</v>
      </c>
      <c r="D15" s="13">
        <v>7.6051049999999995E-2</v>
      </c>
      <c r="E15" s="13">
        <v>4.2524890000000003E-2</v>
      </c>
      <c r="F15" s="13">
        <v>0.19467960000000001</v>
      </c>
      <c r="G15" s="13">
        <v>0.10115428384615383</v>
      </c>
      <c r="H15" s="13">
        <v>0.12897499400000001</v>
      </c>
    </row>
    <row r="16" spans="1:13">
      <c r="A16" s="3" t="s">
        <v>9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</row>
    <row r="17" spans="1:8">
      <c r="A17" s="3" t="s">
        <v>10</v>
      </c>
      <c r="D17" s="13">
        <v>0</v>
      </c>
      <c r="E17" s="13">
        <v>0</v>
      </c>
      <c r="F17" s="13">
        <v>0</v>
      </c>
      <c r="G17" s="13">
        <v>1.5509999999999999E-2</v>
      </c>
      <c r="H17" s="13">
        <v>0.69109893950000001</v>
      </c>
    </row>
    <row r="18" spans="1:8">
      <c r="D18" s="15"/>
      <c r="E18" s="15"/>
      <c r="F18" s="15"/>
      <c r="G18" s="15"/>
      <c r="H18" s="15"/>
    </row>
    <row r="19" spans="1:8">
      <c r="A19" s="3" t="s">
        <v>11</v>
      </c>
      <c r="D19" s="13">
        <v>6.7972000000000005E-2</v>
      </c>
      <c r="E19" s="13">
        <v>0.1187926</v>
      </c>
      <c r="F19" s="13">
        <v>0.16988320000000001</v>
      </c>
      <c r="G19" s="13">
        <v>0.12316460076923078</v>
      </c>
      <c r="H19" s="13">
        <v>0.15510588999999997</v>
      </c>
    </row>
    <row r="20" spans="1:8">
      <c r="A20" s="6" t="s">
        <v>12</v>
      </c>
      <c r="D20" s="15">
        <v>6.0755999999999998E-2</v>
      </c>
      <c r="E20" s="15">
        <v>5.7200000000000003E-3</v>
      </c>
      <c r="F20" s="15">
        <v>5.0250000000000003E-2</v>
      </c>
      <c r="G20" s="15">
        <v>4.1261643076923073E-2</v>
      </c>
      <c r="H20" s="15">
        <v>8.724995000000001E-3</v>
      </c>
    </row>
    <row r="21" spans="1:8">
      <c r="D21" s="16"/>
      <c r="E21" s="16"/>
      <c r="F21" s="16"/>
      <c r="G21" s="16"/>
      <c r="H21" s="16"/>
    </row>
    <row r="22" spans="1:8" ht="15">
      <c r="A22" s="18" t="s">
        <v>13</v>
      </c>
      <c r="B22" s="17"/>
      <c r="C22" s="17"/>
      <c r="D22" s="20">
        <v>187318</v>
      </c>
      <c r="E22" s="20">
        <v>175626</v>
      </c>
      <c r="F22" s="20">
        <v>160206</v>
      </c>
      <c r="G22" s="20">
        <v>182142.76923076922</v>
      </c>
      <c r="H22" s="20">
        <v>154356.5</v>
      </c>
    </row>
    <row r="23" spans="1:8">
      <c r="A23" s="14" t="s">
        <v>14</v>
      </c>
    </row>
    <row r="27" spans="1:8" ht="15.75">
      <c r="A27" s="21" t="s">
        <v>62</v>
      </c>
      <c r="B27" s="21"/>
      <c r="D27" s="21" t="s">
        <v>62</v>
      </c>
      <c r="E27" s="21"/>
      <c r="G27" s="21" t="s">
        <v>62</v>
      </c>
      <c r="H27" s="21"/>
    </row>
    <row r="28" spans="1:8">
      <c r="A28" s="3" t="s">
        <v>49</v>
      </c>
      <c r="D28" s="3" t="s">
        <v>50</v>
      </c>
      <c r="G28" s="3" t="s">
        <v>51</v>
      </c>
    </row>
    <row r="29" spans="1:8">
      <c r="A29" s="26"/>
      <c r="B29" s="29" t="s">
        <v>52</v>
      </c>
      <c r="C29" s="27"/>
      <c r="D29" s="26" t="s">
        <v>53</v>
      </c>
      <c r="E29" s="29" t="s">
        <v>54</v>
      </c>
      <c r="F29" s="27"/>
      <c r="G29" s="26" t="s">
        <v>53</v>
      </c>
      <c r="H29" s="29" t="s">
        <v>54</v>
      </c>
    </row>
    <row r="30" spans="1:8">
      <c r="A30" s="26" t="s">
        <v>90</v>
      </c>
      <c r="B30" s="28" t="s">
        <v>101</v>
      </c>
      <c r="C30" s="27"/>
      <c r="D30" s="26" t="s">
        <v>90</v>
      </c>
      <c r="E30" s="28" t="s">
        <v>102</v>
      </c>
      <c r="F30" s="27"/>
      <c r="G30" s="26" t="s">
        <v>90</v>
      </c>
      <c r="H30" s="28" t="s">
        <v>102</v>
      </c>
    </row>
    <row r="31" spans="1:8">
      <c r="A31" s="6" t="s">
        <v>64</v>
      </c>
      <c r="B31" s="25">
        <v>105.7149</v>
      </c>
      <c r="D31" s="6" t="s">
        <v>156</v>
      </c>
      <c r="E31" s="25">
        <v>32.592593000000001</v>
      </c>
      <c r="G31" s="6" t="s">
        <v>157</v>
      </c>
      <c r="H31" s="25">
        <v>-8.3333329999999997</v>
      </c>
    </row>
    <row r="32" spans="1:8">
      <c r="A32" s="6" t="s">
        <v>63</v>
      </c>
      <c r="B32" s="25">
        <v>96.756100000000004</v>
      </c>
      <c r="D32" s="6" t="s">
        <v>158</v>
      </c>
      <c r="E32" s="25">
        <v>10</v>
      </c>
      <c r="G32" s="6" t="s">
        <v>159</v>
      </c>
      <c r="H32" s="25">
        <v>-7.179487</v>
      </c>
    </row>
    <row r="33" spans="1:8">
      <c r="A33" s="6" t="s">
        <v>119</v>
      </c>
      <c r="B33" s="25">
        <v>51.033499999999997</v>
      </c>
      <c r="D33" s="6" t="s">
        <v>160</v>
      </c>
      <c r="E33" s="25">
        <v>5.7620820000000004</v>
      </c>
      <c r="G33" s="6" t="s">
        <v>161</v>
      </c>
      <c r="H33" s="25">
        <v>-3.7735850000000002</v>
      </c>
    </row>
    <row r="34" spans="1:8">
      <c r="A34" s="6" t="s">
        <v>126</v>
      </c>
      <c r="B34" s="25">
        <v>29.124199999999998</v>
      </c>
      <c r="D34" s="6" t="s">
        <v>162</v>
      </c>
      <c r="E34" s="25">
        <v>4.4077130000000002</v>
      </c>
      <c r="G34" s="6" t="s">
        <v>163</v>
      </c>
      <c r="H34" s="25">
        <v>-2.9484029999999999</v>
      </c>
    </row>
    <row r="35" spans="1:8">
      <c r="A35" s="6" t="s">
        <v>164</v>
      </c>
      <c r="B35" s="25">
        <v>27.585000000000001</v>
      </c>
      <c r="D35" s="6" t="s">
        <v>64</v>
      </c>
      <c r="E35" s="25">
        <v>4.268491</v>
      </c>
      <c r="G35" s="6" t="s">
        <v>165</v>
      </c>
      <c r="H35" s="25">
        <v>-2.7868089999999999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91"/>
  <sheetViews>
    <sheetView showGridLines="0" topLeftCell="A2" zoomScaleNormal="10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" width="9.33203125" style="6"/>
    <col min="17" max="17" width="11.33203125" style="6" bestFit="1" customWidth="1"/>
    <col min="18" max="16384" width="9.33203125" style="6"/>
  </cols>
  <sheetData>
    <row r="1" spans="1:17" ht="18.75">
      <c r="A1" s="1" t="s">
        <v>78</v>
      </c>
      <c r="B1" s="1"/>
      <c r="C1" s="1"/>
      <c r="D1" s="1"/>
      <c r="E1" s="1"/>
      <c r="F1" s="1"/>
      <c r="G1" s="1"/>
      <c r="H1" s="1"/>
      <c r="I1" s="2"/>
      <c r="J1" s="2"/>
      <c r="K1" s="46">
        <v>44272</v>
      </c>
      <c r="L1" s="46"/>
      <c r="M1" s="46"/>
    </row>
    <row r="3" spans="1:17" ht="15.75">
      <c r="A3" s="21" t="s">
        <v>79</v>
      </c>
      <c r="B3" s="21"/>
      <c r="C3" s="21"/>
      <c r="D3" s="21"/>
      <c r="E3" s="21"/>
      <c r="F3" s="21"/>
      <c r="G3" s="21"/>
      <c r="H3" s="21"/>
      <c r="J3" s="21" t="s">
        <v>1</v>
      </c>
      <c r="K3" s="21"/>
      <c r="L3" s="21"/>
      <c r="M3" s="21"/>
    </row>
    <row r="4" spans="1:17" ht="15">
      <c r="A4" s="23" t="s">
        <v>2</v>
      </c>
      <c r="B4" s="24"/>
      <c r="C4" s="24"/>
      <c r="D4" s="24"/>
      <c r="E4" s="24"/>
      <c r="F4" s="24"/>
      <c r="G4" s="24"/>
      <c r="H4" s="24"/>
    </row>
    <row r="5" spans="1:17">
      <c r="K5" s="7" t="s">
        <v>29</v>
      </c>
      <c r="L5" s="7" t="s">
        <v>30</v>
      </c>
      <c r="M5" s="7" t="s">
        <v>30</v>
      </c>
    </row>
    <row r="6" spans="1:17" ht="25.5">
      <c r="D6" s="11">
        <v>44272</v>
      </c>
      <c r="E6" s="11">
        <v>44271</v>
      </c>
      <c r="F6" s="11">
        <v>44270</v>
      </c>
      <c r="G6" s="12" t="s">
        <v>22</v>
      </c>
      <c r="H6" s="12" t="s">
        <v>23</v>
      </c>
      <c r="L6" s="7" t="s">
        <v>31</v>
      </c>
      <c r="M6" s="8">
        <v>44196</v>
      </c>
    </row>
    <row r="7" spans="1:17">
      <c r="G7" s="7" t="s">
        <v>24</v>
      </c>
      <c r="H7" s="7" t="s">
        <v>24</v>
      </c>
      <c r="J7" s="6" t="s">
        <v>95</v>
      </c>
      <c r="K7" s="9">
        <v>8048.34</v>
      </c>
      <c r="L7" s="10">
        <v>-3.9047561291057908E-3</v>
      </c>
      <c r="M7" s="10">
        <v>9.1103570474748263E-2</v>
      </c>
    </row>
    <row r="8" spans="1:17">
      <c r="J8" s="6" t="s">
        <v>96</v>
      </c>
      <c r="K8" s="9">
        <v>174.5</v>
      </c>
      <c r="L8" s="10">
        <v>4.0276179516685051E-3</v>
      </c>
      <c r="M8" s="10">
        <v>0.24821173104434902</v>
      </c>
    </row>
    <row r="9" spans="1:17" ht="15">
      <c r="A9" s="18" t="s">
        <v>3</v>
      </c>
      <c r="B9" s="17"/>
      <c r="C9" s="17"/>
      <c r="D9" s="19">
        <v>296.87457745</v>
      </c>
      <c r="E9" s="19">
        <v>306.98419151000002</v>
      </c>
      <c r="F9" s="19">
        <v>263.75654014999998</v>
      </c>
      <c r="G9" s="19">
        <v>324.21112547384621</v>
      </c>
      <c r="H9" s="19">
        <v>285.97249426099995</v>
      </c>
      <c r="J9" s="6" t="s">
        <v>97</v>
      </c>
      <c r="K9" s="9">
        <v>1397.08</v>
      </c>
      <c r="L9" s="10">
        <v>-4.2053343597200366E-3</v>
      </c>
      <c r="M9" s="10">
        <v>8.4083431622074434E-2</v>
      </c>
    </row>
    <row r="10" spans="1:17">
      <c r="A10" s="14" t="s">
        <v>4</v>
      </c>
      <c r="J10" s="6" t="s">
        <v>98</v>
      </c>
      <c r="K10" s="9">
        <v>1616.53</v>
      </c>
      <c r="L10" s="10">
        <v>-1.2480306447127942E-3</v>
      </c>
      <c r="M10" s="10">
        <v>0.10768271457742329</v>
      </c>
    </row>
    <row r="11" spans="1:17">
      <c r="A11" s="3" t="s">
        <v>5</v>
      </c>
      <c r="D11" s="13">
        <v>296.87457745</v>
      </c>
      <c r="E11" s="13">
        <v>306.98419151000002</v>
      </c>
      <c r="F11" s="13">
        <v>263.75654014999998</v>
      </c>
      <c r="G11" s="13">
        <v>324.21112547384621</v>
      </c>
      <c r="H11" s="13">
        <v>285.97249426099995</v>
      </c>
      <c r="J11" s="6" t="s">
        <v>99</v>
      </c>
      <c r="K11" s="9">
        <v>2625.33</v>
      </c>
      <c r="L11" s="10">
        <v>-7.9317694005260897E-3</v>
      </c>
      <c r="M11" s="10">
        <v>0.1660307971094952</v>
      </c>
    </row>
    <row r="12" spans="1:17" ht="15">
      <c r="A12" s="6" t="s">
        <v>93</v>
      </c>
      <c r="D12" s="15">
        <v>293.73064015</v>
      </c>
      <c r="E12" s="15">
        <v>303.19593415999998</v>
      </c>
      <c r="F12" s="15">
        <v>260.20667415000003</v>
      </c>
      <c r="G12" s="15">
        <v>316.5399677030768</v>
      </c>
      <c r="H12" s="15">
        <v>273.50526490949994</v>
      </c>
      <c r="K12" s="9"/>
      <c r="L12" s="10"/>
      <c r="M12" s="10"/>
      <c r="Q12" s="19"/>
    </row>
    <row r="13" spans="1:17">
      <c r="A13" s="6" t="s">
        <v>94</v>
      </c>
      <c r="D13" s="15">
        <v>3.1439373000000002</v>
      </c>
      <c r="E13" s="15">
        <v>3.7882573499999999</v>
      </c>
      <c r="F13" s="15">
        <v>3.5498660000000002</v>
      </c>
      <c r="G13" s="15">
        <v>7.6711577707692307</v>
      </c>
      <c r="H13" s="15">
        <v>12.4672293515</v>
      </c>
      <c r="K13" s="9"/>
      <c r="L13" s="10"/>
      <c r="M13" s="10"/>
    </row>
    <row r="14" spans="1:17">
      <c r="A14" s="3" t="s">
        <v>8</v>
      </c>
      <c r="D14" s="13">
        <v>0</v>
      </c>
      <c r="E14" s="13">
        <v>0</v>
      </c>
      <c r="F14" s="13">
        <v>0</v>
      </c>
      <c r="G14" s="30">
        <v>0</v>
      </c>
      <c r="H14" s="30">
        <v>0</v>
      </c>
      <c r="K14" s="9"/>
      <c r="L14" s="10"/>
      <c r="M14" s="10"/>
    </row>
    <row r="15" spans="1:17">
      <c r="A15" s="3" t="s">
        <v>9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K15" s="9"/>
      <c r="L15" s="10"/>
      <c r="M15" s="10"/>
    </row>
    <row r="16" spans="1:17">
      <c r="A16" s="3" t="s">
        <v>10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K16" s="9"/>
      <c r="L16" s="10"/>
      <c r="M16" s="10"/>
    </row>
    <row r="17" spans="1:13">
      <c r="A17" s="3"/>
      <c r="D17" s="13"/>
      <c r="E17" s="13"/>
      <c r="F17" s="13"/>
      <c r="G17" s="13"/>
      <c r="H17" s="13"/>
      <c r="K17" s="9"/>
      <c r="L17" s="10"/>
      <c r="M17" s="10"/>
    </row>
    <row r="18" spans="1:13">
      <c r="A18" s="3"/>
      <c r="D18" s="13"/>
      <c r="E18" s="13"/>
      <c r="F18" s="13"/>
      <c r="G18" s="13"/>
      <c r="H18" s="13"/>
      <c r="K18" s="9"/>
      <c r="L18" s="10"/>
      <c r="M18" s="10"/>
    </row>
    <row r="19" spans="1:13">
      <c r="D19" s="15"/>
      <c r="E19" s="15"/>
      <c r="F19" s="15"/>
      <c r="G19" s="15"/>
      <c r="H19" s="15"/>
      <c r="K19" s="9"/>
      <c r="L19" s="10"/>
      <c r="M19" s="10"/>
    </row>
    <row r="20" spans="1:13" ht="15">
      <c r="A20" s="18" t="s">
        <v>13</v>
      </c>
      <c r="B20" s="17"/>
      <c r="C20" s="17"/>
      <c r="D20" s="20">
        <v>83088</v>
      </c>
      <c r="E20" s="20">
        <v>80162</v>
      </c>
      <c r="F20" s="20">
        <v>82198</v>
      </c>
      <c r="G20" s="20">
        <v>93031.230769230766</v>
      </c>
      <c r="H20" s="20">
        <v>78748.7</v>
      </c>
      <c r="K20" s="9"/>
      <c r="L20" s="10"/>
      <c r="M20" s="10"/>
    </row>
    <row r="21" spans="1:13">
      <c r="A21" s="14" t="s">
        <v>14</v>
      </c>
      <c r="D21" s="15"/>
      <c r="E21" s="15"/>
      <c r="F21" s="15"/>
      <c r="G21" s="15"/>
      <c r="H21" s="15"/>
    </row>
    <row r="22" spans="1:13" ht="15">
      <c r="A22" s="18"/>
      <c r="B22" s="17"/>
      <c r="C22" s="17"/>
      <c r="D22" s="20"/>
      <c r="E22" s="20"/>
      <c r="F22" s="20"/>
      <c r="G22" s="20"/>
      <c r="H22" s="20"/>
    </row>
    <row r="23" spans="1:13">
      <c r="A23" s="14"/>
    </row>
    <row r="24" spans="1:13">
      <c r="A24" s="26" t="s">
        <v>74</v>
      </c>
      <c r="B24" s="26"/>
      <c r="C24" s="26"/>
      <c r="D24" s="32">
        <v>0</v>
      </c>
      <c r="E24" s="32">
        <v>0</v>
      </c>
      <c r="F24" s="32">
        <v>0</v>
      </c>
      <c r="G24" s="32"/>
      <c r="H24" s="32"/>
    </row>
    <row r="25" spans="1:13">
      <c r="A25" s="26" t="s">
        <v>75</v>
      </c>
      <c r="B25" s="26"/>
      <c r="C25" s="26"/>
      <c r="D25" s="33">
        <v>0</v>
      </c>
      <c r="E25" s="33">
        <v>0</v>
      </c>
      <c r="F25" s="33">
        <v>0</v>
      </c>
      <c r="G25" s="33"/>
      <c r="H25" s="33"/>
    </row>
    <row r="26" spans="1:13">
      <c r="A26" s="5" t="s">
        <v>76</v>
      </c>
      <c r="B26" s="26"/>
      <c r="C26" s="26"/>
      <c r="D26" s="26"/>
      <c r="E26" s="26"/>
      <c r="F26" s="26"/>
      <c r="G26" s="26"/>
      <c r="H26" s="26"/>
    </row>
    <row r="31" spans="1:13" ht="15.75">
      <c r="A31" s="21" t="s">
        <v>77</v>
      </c>
      <c r="B31" s="21"/>
      <c r="D31" s="21" t="s">
        <v>77</v>
      </c>
      <c r="E31" s="21"/>
      <c r="G31" s="21" t="s">
        <v>77</v>
      </c>
      <c r="H31" s="21"/>
    </row>
    <row r="32" spans="1:13">
      <c r="A32" s="3" t="s">
        <v>49</v>
      </c>
      <c r="D32" s="3" t="s">
        <v>50</v>
      </c>
      <c r="G32" s="3" t="s">
        <v>51</v>
      </c>
    </row>
    <row r="33" spans="1:8">
      <c r="A33" s="26"/>
      <c r="B33" s="29" t="s">
        <v>52</v>
      </c>
      <c r="C33" s="27"/>
      <c r="D33" s="26" t="s">
        <v>53</v>
      </c>
      <c r="E33" s="29" t="s">
        <v>54</v>
      </c>
      <c r="F33" s="27"/>
      <c r="G33" s="26" t="s">
        <v>53</v>
      </c>
      <c r="H33" s="29" t="s">
        <v>54</v>
      </c>
    </row>
    <row r="34" spans="1:8">
      <c r="A34" s="26" t="s">
        <v>90</v>
      </c>
      <c r="B34" s="28" t="s">
        <v>101</v>
      </c>
      <c r="C34" s="27"/>
      <c r="D34" s="26" t="s">
        <v>90</v>
      </c>
      <c r="E34" s="28" t="s">
        <v>102</v>
      </c>
      <c r="F34" s="27"/>
      <c r="G34" s="26" t="s">
        <v>90</v>
      </c>
      <c r="H34" s="28" t="s">
        <v>102</v>
      </c>
    </row>
    <row r="35" spans="1:8">
      <c r="A35" s="31" t="s">
        <v>91</v>
      </c>
      <c r="B35" s="25">
        <v>77.255799999999994</v>
      </c>
      <c r="D35" s="31" t="s">
        <v>166</v>
      </c>
      <c r="E35" s="25">
        <v>2.5675680000000001</v>
      </c>
      <c r="G35" s="31" t="s">
        <v>167</v>
      </c>
      <c r="H35" s="25">
        <v>-10.447761</v>
      </c>
    </row>
    <row r="36" spans="1:8">
      <c r="A36" s="31" t="s">
        <v>106</v>
      </c>
      <c r="B36" s="25">
        <v>55.299799999999998</v>
      </c>
      <c r="D36" s="31" t="s">
        <v>168</v>
      </c>
      <c r="E36" s="25">
        <v>2.422145</v>
      </c>
      <c r="G36" s="31" t="s">
        <v>169</v>
      </c>
      <c r="H36" s="25">
        <v>-8.3333329999999997</v>
      </c>
    </row>
    <row r="37" spans="1:8">
      <c r="A37" s="31" t="s">
        <v>92</v>
      </c>
      <c r="B37" s="25">
        <v>35.941600000000001</v>
      </c>
      <c r="D37" s="31" t="s">
        <v>170</v>
      </c>
      <c r="E37" s="25">
        <v>1.754386</v>
      </c>
      <c r="G37" s="31" t="s">
        <v>128</v>
      </c>
      <c r="H37" s="25">
        <v>-1.704545</v>
      </c>
    </row>
    <row r="38" spans="1:8">
      <c r="A38" s="31" t="s">
        <v>103</v>
      </c>
      <c r="B38" s="25">
        <v>32.9741</v>
      </c>
      <c r="D38" s="31" t="s">
        <v>129</v>
      </c>
      <c r="E38" s="25">
        <v>1.7204299999999999</v>
      </c>
      <c r="G38" s="31" t="s">
        <v>127</v>
      </c>
      <c r="H38" s="25">
        <v>-1.376147</v>
      </c>
    </row>
    <row r="39" spans="1:8">
      <c r="A39" s="31" t="s">
        <v>171</v>
      </c>
      <c r="B39" s="25">
        <v>22.828800000000001</v>
      </c>
      <c r="D39" s="31" t="s">
        <v>131</v>
      </c>
      <c r="E39" s="25">
        <v>1.574803</v>
      </c>
      <c r="G39" s="31" t="s">
        <v>130</v>
      </c>
      <c r="H39" s="25">
        <v>-1.31779</v>
      </c>
    </row>
    <row r="49" spans="4:8">
      <c r="D49" s="31"/>
      <c r="E49" s="31"/>
      <c r="G49" s="31"/>
      <c r="H49" s="31"/>
    </row>
    <row r="63" spans="4:8">
      <c r="D63" s="31"/>
      <c r="E63" s="31"/>
      <c r="G63" s="31"/>
      <c r="H63" s="31"/>
    </row>
    <row r="77" spans="4:8">
      <c r="D77" s="31"/>
      <c r="E77" s="31"/>
      <c r="G77" s="31"/>
      <c r="H77" s="31"/>
    </row>
    <row r="91" spans="4:8">
      <c r="D91" s="31"/>
      <c r="E91" s="31"/>
      <c r="G91" s="31"/>
      <c r="H91" s="31"/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88</v>
      </c>
      <c r="B1" s="1"/>
      <c r="C1" s="1"/>
      <c r="D1" s="1"/>
      <c r="E1" s="1"/>
      <c r="F1" s="1"/>
      <c r="G1" s="1"/>
      <c r="H1" s="1"/>
      <c r="I1" s="2"/>
      <c r="J1" s="2"/>
      <c r="K1" s="46">
        <v>44272</v>
      </c>
      <c r="L1" s="46"/>
      <c r="M1" s="46"/>
    </row>
    <row r="3" spans="1:13" ht="15.75">
      <c r="A3" s="21" t="s">
        <v>89</v>
      </c>
      <c r="B3" s="21"/>
      <c r="C3" s="21"/>
      <c r="D3" s="21"/>
      <c r="E3" s="21"/>
      <c r="F3" s="21"/>
      <c r="G3" s="21"/>
      <c r="H3" s="21"/>
      <c r="J3" s="21" t="s">
        <v>1</v>
      </c>
      <c r="K3" s="21"/>
      <c r="L3" s="21"/>
      <c r="M3" s="21"/>
    </row>
    <row r="4" spans="1:13" ht="15">
      <c r="A4" s="23" t="s">
        <v>2</v>
      </c>
      <c r="B4" s="24"/>
      <c r="C4" s="24"/>
      <c r="D4" s="24"/>
      <c r="E4" s="24"/>
      <c r="F4" s="24"/>
      <c r="G4" s="24"/>
      <c r="H4" s="24"/>
    </row>
    <row r="5" spans="1:13">
      <c r="K5" s="7" t="s">
        <v>29</v>
      </c>
      <c r="L5" s="7" t="s">
        <v>30</v>
      </c>
      <c r="M5" s="7" t="s">
        <v>30</v>
      </c>
    </row>
    <row r="6" spans="1:13" ht="25.5">
      <c r="D6" s="11">
        <v>44272</v>
      </c>
      <c r="E6" s="11">
        <v>44271</v>
      </c>
      <c r="F6" s="11">
        <v>44270</v>
      </c>
      <c r="G6" s="12" t="s">
        <v>22</v>
      </c>
      <c r="H6" s="12" t="s">
        <v>23</v>
      </c>
      <c r="L6" s="7" t="s">
        <v>31</v>
      </c>
      <c r="M6" s="8">
        <v>44196</v>
      </c>
    </row>
    <row r="7" spans="1:13">
      <c r="G7" s="7" t="s">
        <v>24</v>
      </c>
      <c r="H7" s="7" t="s">
        <v>24</v>
      </c>
      <c r="J7" s="6" t="s">
        <v>85</v>
      </c>
      <c r="K7" s="9">
        <v>4769.7299999999996</v>
      </c>
      <c r="L7" s="10">
        <v>-1.3534167361230476E-2</v>
      </c>
      <c r="M7" s="10">
        <v>-2.6259809405597023E-2</v>
      </c>
    </row>
    <row r="8" spans="1:13">
      <c r="J8" s="6" t="s">
        <v>86</v>
      </c>
      <c r="K8" s="9">
        <v>3531.95</v>
      </c>
      <c r="L8" s="10">
        <v>-1.6818980227537805E-2</v>
      </c>
      <c r="M8" s="10">
        <v>-7.0466089428112721E-2</v>
      </c>
    </row>
    <row r="9" spans="1:13" ht="15">
      <c r="A9" s="18" t="s">
        <v>3</v>
      </c>
      <c r="B9" s="17"/>
      <c r="C9" s="17"/>
      <c r="D9" s="19">
        <v>106.64146891999999</v>
      </c>
      <c r="E9" s="19">
        <v>118.28770953999999</v>
      </c>
      <c r="F9" s="19">
        <v>122.27723725</v>
      </c>
      <c r="G9" s="19">
        <v>148.80043959615384</v>
      </c>
      <c r="H9" s="19">
        <v>119.24164260300002</v>
      </c>
      <c r="J9" s="6" t="s">
        <v>87</v>
      </c>
      <c r="K9" s="9">
        <v>12108.09</v>
      </c>
      <c r="L9" s="10">
        <v>-1.3533264897101271E-2</v>
      </c>
      <c r="M9" s="10">
        <v>-2.6259748991123266E-2</v>
      </c>
    </row>
    <row r="10" spans="1:13">
      <c r="A10" s="14" t="s">
        <v>4</v>
      </c>
      <c r="K10" s="9"/>
      <c r="L10" s="10"/>
      <c r="M10" s="10"/>
    </row>
    <row r="11" spans="1:13">
      <c r="A11" s="3" t="s">
        <v>5</v>
      </c>
      <c r="D11" s="13">
        <v>104.47813409</v>
      </c>
      <c r="E11" s="13">
        <v>116.3522885</v>
      </c>
      <c r="F11" s="13">
        <v>120.18157791</v>
      </c>
      <c r="G11" s="13">
        <v>146.72060389153845</v>
      </c>
      <c r="H11" s="13">
        <v>116.823027923</v>
      </c>
      <c r="K11" s="9"/>
      <c r="L11" s="10"/>
      <c r="M11" s="10"/>
    </row>
    <row r="12" spans="1:13">
      <c r="A12" s="6" t="s">
        <v>80</v>
      </c>
      <c r="D12" s="15">
        <v>104.37332911</v>
      </c>
      <c r="E12" s="15">
        <v>116.28373678</v>
      </c>
      <c r="F12" s="15">
        <v>120.10115952</v>
      </c>
      <c r="G12" s="15">
        <v>146.54206131999999</v>
      </c>
      <c r="H12" s="15">
        <v>116.66587820800001</v>
      </c>
      <c r="K12" s="9"/>
      <c r="L12" s="10"/>
      <c r="M12" s="10"/>
    </row>
    <row r="13" spans="1:13">
      <c r="D13" s="15"/>
      <c r="E13" s="15"/>
      <c r="F13" s="15"/>
      <c r="G13" s="15"/>
      <c r="H13" s="15"/>
      <c r="K13" s="9"/>
      <c r="L13" s="10"/>
      <c r="M13" s="10"/>
    </row>
    <row r="14" spans="1:13">
      <c r="D14" s="15"/>
      <c r="E14" s="15"/>
      <c r="F14" s="15"/>
      <c r="G14" s="15"/>
      <c r="H14" s="15"/>
      <c r="L14" s="10"/>
      <c r="M14" s="10"/>
    </row>
    <row r="15" spans="1:13">
      <c r="A15" s="3" t="s">
        <v>8</v>
      </c>
      <c r="D15" s="13">
        <v>5.0437499999999996E-3</v>
      </c>
      <c r="E15" s="13">
        <v>3.5815199999999999E-3</v>
      </c>
      <c r="F15" s="13">
        <v>2.7994729999999999E-2</v>
      </c>
      <c r="G15" s="13">
        <v>5.4620586923076926E-2</v>
      </c>
      <c r="H15" s="13">
        <v>0.10346254299999999</v>
      </c>
    </row>
    <row r="16" spans="1:13">
      <c r="A16" s="3" t="s">
        <v>9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</row>
    <row r="17" spans="1:8">
      <c r="A17" s="3" t="s">
        <v>10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</row>
    <row r="18" spans="1:8">
      <c r="D18" s="15"/>
      <c r="E18" s="15"/>
      <c r="F18" s="15"/>
      <c r="G18" s="15"/>
      <c r="H18" s="15"/>
    </row>
    <row r="19" spans="1:8">
      <c r="A19" s="3" t="s">
        <v>11</v>
      </c>
      <c r="D19" s="13">
        <v>2.1582910800000001</v>
      </c>
      <c r="E19" s="13">
        <v>1.93183952</v>
      </c>
      <c r="F19" s="13">
        <v>2.06766461</v>
      </c>
      <c r="G19" s="13">
        <v>2.0252151176923077</v>
      </c>
      <c r="H19" s="13">
        <v>2.3151521370000001</v>
      </c>
    </row>
    <row r="20" spans="1:8">
      <c r="A20" s="6" t="s">
        <v>12</v>
      </c>
      <c r="D20" s="15">
        <v>1.9131399</v>
      </c>
      <c r="E20" s="15">
        <v>1.6279489599999999</v>
      </c>
      <c r="F20" s="15">
        <v>1.9649688599999999</v>
      </c>
      <c r="G20" s="15">
        <v>1.7518272738461538</v>
      </c>
      <c r="H20" s="15">
        <v>2.1168772075000009</v>
      </c>
    </row>
    <row r="21" spans="1:8">
      <c r="D21" s="16"/>
      <c r="E21" s="16"/>
      <c r="F21" s="16"/>
      <c r="G21" s="16"/>
      <c r="H21" s="16"/>
    </row>
    <row r="22" spans="1:8" ht="15">
      <c r="A22" s="18" t="s">
        <v>13</v>
      </c>
      <c r="B22" s="17"/>
      <c r="C22" s="17"/>
      <c r="D22" s="20">
        <v>43376</v>
      </c>
      <c r="E22" s="20">
        <v>46064</v>
      </c>
      <c r="F22" s="20">
        <v>50174</v>
      </c>
      <c r="G22" s="20">
        <v>57596.615384615383</v>
      </c>
      <c r="H22" s="20">
        <v>48363.3</v>
      </c>
    </row>
    <row r="23" spans="1:8">
      <c r="A23" s="14" t="s">
        <v>14</v>
      </c>
    </row>
    <row r="27" spans="1:8" ht="15.75">
      <c r="A27" s="21" t="s">
        <v>81</v>
      </c>
      <c r="B27" s="21"/>
      <c r="D27" s="21" t="s">
        <v>81</v>
      </c>
      <c r="E27" s="21"/>
      <c r="G27" s="21" t="s">
        <v>81</v>
      </c>
      <c r="H27" s="21"/>
    </row>
    <row r="28" spans="1:8">
      <c r="A28" s="3" t="s">
        <v>49</v>
      </c>
      <c r="D28" s="3" t="s">
        <v>50</v>
      </c>
      <c r="G28" s="3" t="s">
        <v>51</v>
      </c>
    </row>
    <row r="29" spans="1:8">
      <c r="A29" s="26"/>
      <c r="B29" s="29" t="s">
        <v>52</v>
      </c>
      <c r="C29" s="27"/>
      <c r="D29" s="26" t="s">
        <v>53</v>
      </c>
      <c r="E29" s="29" t="s">
        <v>54</v>
      </c>
      <c r="F29" s="27"/>
      <c r="G29" s="26" t="s">
        <v>53</v>
      </c>
      <c r="H29" s="29" t="s">
        <v>54</v>
      </c>
    </row>
    <row r="30" spans="1:8">
      <c r="A30" s="26" t="s">
        <v>90</v>
      </c>
      <c r="B30" s="28" t="s">
        <v>101</v>
      </c>
      <c r="C30" s="27"/>
      <c r="D30" s="26" t="s">
        <v>90</v>
      </c>
      <c r="E30" s="28" t="s">
        <v>102</v>
      </c>
      <c r="F30" s="27"/>
      <c r="G30" s="26" t="s">
        <v>90</v>
      </c>
      <c r="H30" s="28" t="s">
        <v>102</v>
      </c>
    </row>
    <row r="31" spans="1:8">
      <c r="A31" s="6" t="s">
        <v>84</v>
      </c>
      <c r="B31" s="25">
        <v>25.706900000000001</v>
      </c>
      <c r="D31" s="6" t="s">
        <v>172</v>
      </c>
      <c r="E31" s="25">
        <v>11.486485999999999</v>
      </c>
      <c r="G31" s="6" t="s">
        <v>173</v>
      </c>
      <c r="H31" s="25">
        <v>-6.25</v>
      </c>
    </row>
    <row r="32" spans="1:8">
      <c r="A32" s="6" t="s">
        <v>82</v>
      </c>
      <c r="B32" s="25">
        <v>22.8066</v>
      </c>
      <c r="D32" s="6" t="s">
        <v>174</v>
      </c>
      <c r="E32" s="25">
        <v>2.5925929999999999</v>
      </c>
      <c r="G32" s="6" t="s">
        <v>132</v>
      </c>
      <c r="H32" s="25">
        <v>-5.405405</v>
      </c>
    </row>
    <row r="33" spans="1:8">
      <c r="A33" s="6" t="s">
        <v>83</v>
      </c>
      <c r="B33" s="25">
        <v>8.9006000000000007</v>
      </c>
      <c r="D33" s="6" t="s">
        <v>175</v>
      </c>
      <c r="E33" s="25">
        <v>0.89686100000000002</v>
      </c>
      <c r="G33" s="6" t="s">
        <v>120</v>
      </c>
      <c r="H33" s="25">
        <v>-5.2631579999999998</v>
      </c>
    </row>
    <row r="34" spans="1:8">
      <c r="A34" s="6" t="s">
        <v>104</v>
      </c>
      <c r="B34" s="25">
        <v>5.1814</v>
      </c>
      <c r="D34" s="6" t="s">
        <v>176</v>
      </c>
      <c r="E34" s="25">
        <v>0.44247799999999998</v>
      </c>
      <c r="G34" s="6" t="s">
        <v>133</v>
      </c>
      <c r="H34" s="25">
        <v>-3.396226</v>
      </c>
    </row>
    <row r="35" spans="1:8">
      <c r="A35" s="6" t="s">
        <v>177</v>
      </c>
      <c r="B35" s="25">
        <v>3.2317</v>
      </c>
      <c r="D35" s="6" t="s">
        <v>178</v>
      </c>
      <c r="E35" s="25">
        <v>0.21413299999999999</v>
      </c>
      <c r="G35" s="6" t="s">
        <v>179</v>
      </c>
      <c r="H35" s="25">
        <v>-3.225806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107</v>
      </c>
      <c r="B1" s="1"/>
      <c r="C1" s="1"/>
      <c r="D1" s="1"/>
      <c r="E1" s="1"/>
      <c r="F1" s="1"/>
      <c r="G1" s="1"/>
      <c r="H1" s="1"/>
      <c r="I1" s="2"/>
      <c r="J1" s="2"/>
      <c r="K1" s="46">
        <v>44272</v>
      </c>
      <c r="L1" s="46"/>
      <c r="M1" s="46"/>
    </row>
    <row r="3" spans="1:13" ht="15.75">
      <c r="A3" s="21" t="s">
        <v>108</v>
      </c>
      <c r="B3" s="21"/>
      <c r="C3" s="21"/>
      <c r="D3" s="21"/>
      <c r="E3" s="21"/>
      <c r="F3" s="21"/>
      <c r="G3" s="21"/>
      <c r="H3" s="21"/>
      <c r="J3" s="21" t="s">
        <v>1</v>
      </c>
      <c r="K3" s="21"/>
      <c r="L3" s="21"/>
      <c r="M3" s="21"/>
    </row>
    <row r="4" spans="1:13" ht="15">
      <c r="A4" s="23" t="s">
        <v>2</v>
      </c>
      <c r="B4" s="24"/>
      <c r="C4" s="24"/>
      <c r="D4" s="24"/>
      <c r="E4" s="24"/>
      <c r="F4" s="24"/>
      <c r="G4" s="24"/>
      <c r="H4" s="24"/>
    </row>
    <row r="5" spans="1:13">
      <c r="K5" s="7" t="s">
        <v>29</v>
      </c>
      <c r="L5" s="36" t="s">
        <v>30</v>
      </c>
      <c r="M5" s="36" t="s">
        <v>30</v>
      </c>
    </row>
    <row r="6" spans="1:13" ht="25.5">
      <c r="D6" s="11">
        <v>44272</v>
      </c>
      <c r="E6" s="11">
        <v>44271</v>
      </c>
      <c r="F6" s="11">
        <v>44270</v>
      </c>
      <c r="G6" s="12" t="s">
        <v>22</v>
      </c>
      <c r="H6" s="40" t="s">
        <v>23</v>
      </c>
      <c r="L6" s="36" t="s">
        <v>31</v>
      </c>
      <c r="M6" s="38">
        <v>44195</v>
      </c>
    </row>
    <row r="7" spans="1:13">
      <c r="G7" s="7" t="s">
        <v>24</v>
      </c>
      <c r="H7" s="36" t="s">
        <v>24</v>
      </c>
      <c r="J7" s="6" t="s">
        <v>110</v>
      </c>
      <c r="K7" s="9">
        <v>509.96</v>
      </c>
      <c r="L7" s="37">
        <v>-9.7950867844687206E-4</v>
      </c>
      <c r="M7" s="37">
        <v>8.6778620748444224E-2</v>
      </c>
    </row>
    <row r="8" spans="1:13">
      <c r="H8" s="27"/>
      <c r="J8" s="6" t="s">
        <v>111</v>
      </c>
      <c r="K8" s="9">
        <v>941.18</v>
      </c>
      <c r="L8" s="37">
        <v>-9.7654176838979367E-4</v>
      </c>
      <c r="M8" s="37">
        <v>9.5847984537642761E-2</v>
      </c>
    </row>
    <row r="9" spans="1:13" ht="15">
      <c r="A9" s="18" t="s">
        <v>3</v>
      </c>
      <c r="B9" s="17"/>
      <c r="C9" s="17"/>
      <c r="D9" s="19">
        <v>1032.0861142399999</v>
      </c>
      <c r="E9" s="19">
        <v>826.26501786999995</v>
      </c>
      <c r="F9" s="19">
        <v>1102.09505915</v>
      </c>
      <c r="G9" s="19">
        <v>1026.5358460907692</v>
      </c>
      <c r="H9" s="41">
        <v>989.92384333900009</v>
      </c>
      <c r="J9" s="6" t="s">
        <v>116</v>
      </c>
      <c r="K9" s="9">
        <v>1057.94</v>
      </c>
      <c r="L9" s="37">
        <v>-3.2222808472147646E-3</v>
      </c>
      <c r="M9" s="37">
        <v>8.6214154440075186E-2</v>
      </c>
    </row>
    <row r="10" spans="1:13">
      <c r="A10" s="14" t="s">
        <v>4</v>
      </c>
      <c r="H10" s="27"/>
      <c r="K10" s="9"/>
      <c r="L10" s="10"/>
      <c r="M10" s="10"/>
    </row>
    <row r="11" spans="1:13">
      <c r="A11" s="3" t="s">
        <v>5</v>
      </c>
      <c r="D11" s="13">
        <v>854.29082120999999</v>
      </c>
      <c r="E11" s="13">
        <v>612.86955233000003</v>
      </c>
      <c r="F11" s="13">
        <v>638.72897024999997</v>
      </c>
      <c r="G11" s="13">
        <v>748.63712437076913</v>
      </c>
      <c r="H11" s="42">
        <v>728.80386196150005</v>
      </c>
      <c r="K11" s="9"/>
      <c r="L11" s="10"/>
      <c r="M11" s="10"/>
    </row>
    <row r="12" spans="1:13" hidden="1">
      <c r="A12" s="6" t="s">
        <v>109</v>
      </c>
      <c r="D12" s="15">
        <v>104.37332911</v>
      </c>
      <c r="E12" s="15">
        <v>116.28373678</v>
      </c>
      <c r="F12" s="15">
        <v>120.10115952</v>
      </c>
      <c r="G12" s="15">
        <v>146.54206131999999</v>
      </c>
      <c r="H12" s="43">
        <v>116.66587820800001</v>
      </c>
      <c r="K12" s="9"/>
      <c r="L12" s="10"/>
      <c r="M12" s="10"/>
    </row>
    <row r="13" spans="1:13" hidden="1">
      <c r="D13" s="15"/>
      <c r="E13" s="15"/>
      <c r="F13" s="15"/>
      <c r="G13" s="15"/>
      <c r="H13" s="43"/>
      <c r="K13" s="9"/>
      <c r="L13" s="10"/>
      <c r="M13" s="10"/>
    </row>
    <row r="14" spans="1:13">
      <c r="D14" s="15"/>
      <c r="E14" s="15"/>
      <c r="F14" s="15"/>
      <c r="G14" s="15"/>
      <c r="H14" s="43"/>
      <c r="L14" s="10"/>
      <c r="M14" s="10"/>
    </row>
    <row r="15" spans="1:13">
      <c r="A15" s="3" t="s">
        <v>8</v>
      </c>
      <c r="D15" s="13">
        <v>2.0802874400000002</v>
      </c>
      <c r="E15" s="13">
        <v>2.0149415099999999</v>
      </c>
      <c r="F15" s="13">
        <v>0.90182636000000005</v>
      </c>
      <c r="G15" s="13">
        <v>2.2647978361538459</v>
      </c>
      <c r="H15" s="42">
        <v>2.3963046419999996</v>
      </c>
    </row>
    <row r="16" spans="1:13" hidden="1">
      <c r="A16" s="3" t="s">
        <v>9</v>
      </c>
      <c r="D16" s="13">
        <v>0</v>
      </c>
      <c r="E16" s="13">
        <v>0</v>
      </c>
      <c r="F16" s="13">
        <v>0</v>
      </c>
      <c r="G16" s="13">
        <v>0</v>
      </c>
      <c r="H16" s="42">
        <v>0</v>
      </c>
    </row>
    <row r="17" spans="1:8" hidden="1">
      <c r="A17" s="3" t="s">
        <v>10</v>
      </c>
      <c r="D17" s="13">
        <v>0</v>
      </c>
      <c r="E17" s="13">
        <v>0</v>
      </c>
      <c r="F17" s="13">
        <v>0</v>
      </c>
      <c r="G17" s="13">
        <v>0</v>
      </c>
      <c r="H17" s="42">
        <v>0</v>
      </c>
    </row>
    <row r="18" spans="1:8">
      <c r="D18" s="15"/>
      <c r="E18" s="15"/>
      <c r="F18" s="15"/>
      <c r="G18" s="15"/>
      <c r="H18" s="43"/>
    </row>
    <row r="19" spans="1:8">
      <c r="A19" s="3" t="s">
        <v>11</v>
      </c>
      <c r="D19" s="13">
        <v>175.71500559</v>
      </c>
      <c r="E19" s="13">
        <v>211.38052403</v>
      </c>
      <c r="F19" s="13">
        <v>462.46426253999999</v>
      </c>
      <c r="G19" s="13">
        <v>275.63392388384614</v>
      </c>
      <c r="H19" s="42">
        <v>258.72367673549996</v>
      </c>
    </row>
    <row r="20" spans="1:8">
      <c r="A20" s="6" t="s">
        <v>12</v>
      </c>
      <c r="D20" s="15">
        <v>0.73536064000000001</v>
      </c>
      <c r="E20" s="15">
        <v>53.830811349999998</v>
      </c>
      <c r="F20" s="15">
        <v>381.99621610999998</v>
      </c>
      <c r="G20" s="15">
        <v>40.563978984615382</v>
      </c>
      <c r="H20" s="43">
        <v>21.701633840499998</v>
      </c>
    </row>
    <row r="21" spans="1:8">
      <c r="D21" s="16"/>
      <c r="E21" s="16"/>
      <c r="F21" s="16"/>
      <c r="G21" s="16"/>
      <c r="H21" s="44"/>
    </row>
    <row r="22" spans="1:8" ht="15">
      <c r="A22" s="18" t="s">
        <v>13</v>
      </c>
      <c r="B22" s="17"/>
      <c r="C22" s="17"/>
      <c r="D22" s="20">
        <v>400024</v>
      </c>
      <c r="E22" s="20">
        <v>369492</v>
      </c>
      <c r="F22" s="20">
        <v>401470</v>
      </c>
      <c r="G22" s="20">
        <v>420709.69230769231</v>
      </c>
      <c r="H22" s="45">
        <v>435925.8</v>
      </c>
    </row>
    <row r="23" spans="1:8">
      <c r="A23" s="14" t="s">
        <v>14</v>
      </c>
    </row>
    <row r="27" spans="1:8" ht="15.75">
      <c r="A27" s="21" t="s">
        <v>113</v>
      </c>
      <c r="B27" s="21"/>
      <c r="D27" s="21" t="s">
        <v>113</v>
      </c>
      <c r="E27" s="21"/>
      <c r="G27" s="21" t="s">
        <v>113</v>
      </c>
      <c r="H27" s="21"/>
    </row>
    <row r="28" spans="1:8">
      <c r="A28" s="3" t="s">
        <v>49</v>
      </c>
      <c r="D28" s="3" t="s">
        <v>50</v>
      </c>
      <c r="G28" s="3" t="s">
        <v>51</v>
      </c>
    </row>
    <row r="29" spans="1:8">
      <c r="A29" s="26"/>
      <c r="B29" s="29" t="s">
        <v>52</v>
      </c>
      <c r="C29" s="27"/>
      <c r="D29" s="26" t="s">
        <v>53</v>
      </c>
      <c r="E29" s="29" t="s">
        <v>54</v>
      </c>
      <c r="F29" s="27"/>
      <c r="G29" s="26" t="s">
        <v>53</v>
      </c>
      <c r="H29" s="29" t="s">
        <v>54</v>
      </c>
    </row>
    <row r="30" spans="1:8">
      <c r="A30" s="26" t="s">
        <v>90</v>
      </c>
      <c r="B30" s="28" t="s">
        <v>101</v>
      </c>
      <c r="C30" s="27"/>
      <c r="D30" s="26" t="s">
        <v>90</v>
      </c>
      <c r="E30" s="28" t="s">
        <v>102</v>
      </c>
      <c r="F30" s="27"/>
      <c r="G30" s="26" t="s">
        <v>90</v>
      </c>
      <c r="H30" s="28" t="s">
        <v>102</v>
      </c>
    </row>
    <row r="31" spans="1:8">
      <c r="A31" s="6" t="s">
        <v>180</v>
      </c>
      <c r="B31" s="25">
        <v>55.268799999999999</v>
      </c>
      <c r="D31" s="6" t="s">
        <v>181</v>
      </c>
      <c r="E31" s="25">
        <v>16.509433999999999</v>
      </c>
      <c r="G31" s="6" t="s">
        <v>182</v>
      </c>
      <c r="H31" s="25">
        <v>-21.674876999999999</v>
      </c>
    </row>
    <row r="32" spans="1:8">
      <c r="A32" s="6" t="s">
        <v>121</v>
      </c>
      <c r="B32" s="25">
        <v>40.411999999999999</v>
      </c>
      <c r="D32" s="6" t="s">
        <v>183</v>
      </c>
      <c r="E32" s="25">
        <v>8.7452470000000009</v>
      </c>
      <c r="G32" s="6" t="s">
        <v>184</v>
      </c>
      <c r="H32" s="25">
        <v>-11.731844000000001</v>
      </c>
    </row>
    <row r="33" spans="1:8">
      <c r="A33" s="6" t="s">
        <v>185</v>
      </c>
      <c r="B33" s="25">
        <v>30.6404</v>
      </c>
      <c r="D33" s="6" t="s">
        <v>186</v>
      </c>
      <c r="E33" s="25">
        <v>8.6848639999999993</v>
      </c>
      <c r="G33" s="6" t="s">
        <v>187</v>
      </c>
      <c r="H33" s="25">
        <v>-10.550205999999999</v>
      </c>
    </row>
    <row r="34" spans="1:8">
      <c r="A34" s="6" t="s">
        <v>188</v>
      </c>
      <c r="B34" s="25">
        <v>29.482900000000001</v>
      </c>
      <c r="D34" s="6" t="s">
        <v>189</v>
      </c>
      <c r="E34" s="25">
        <v>8.586957</v>
      </c>
      <c r="G34" s="6" t="s">
        <v>190</v>
      </c>
      <c r="H34" s="25">
        <v>-9.3023260000000008</v>
      </c>
    </row>
    <row r="35" spans="1:8">
      <c r="A35" s="6" t="s">
        <v>191</v>
      </c>
      <c r="B35" s="25">
        <v>25.415500000000002</v>
      </c>
      <c r="D35" s="6" t="s">
        <v>192</v>
      </c>
      <c r="E35" s="25">
        <v>6.0344829999999998</v>
      </c>
      <c r="G35" s="6" t="s">
        <v>193</v>
      </c>
      <c r="H35" s="25">
        <v>-9.1475410000000004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404ce55e-d47d-4e22-b0f7-c3e46cb4e632" origin="userSelected"/>
</file>

<file path=customXml/itemProps1.xml><?xml version="1.0" encoding="utf-8"?>
<ds:datastoreItem xmlns:ds="http://schemas.openxmlformats.org/officeDocument/2006/customXml" ds:itemID="{19FD2F53-6F9E-4D56-9894-AFC48BC20CC5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20</vt:i4>
      </vt:variant>
    </vt:vector>
  </HeadingPairs>
  <TitlesOfParts>
    <vt:vector size="27" baseType="lpstr">
      <vt:lpstr>next_day_cash</vt:lpstr>
      <vt:lpstr>Paris</vt:lpstr>
      <vt:lpstr>Amsterdam</vt:lpstr>
      <vt:lpstr>Brussels</vt:lpstr>
      <vt:lpstr>Dublin</vt:lpstr>
      <vt:lpstr>Lisbon</vt:lpstr>
      <vt:lpstr>Oslo</vt:lpstr>
      <vt:lpstr>FALLD</vt:lpstr>
      <vt:lpstr>FALLO</vt:lpstr>
      <vt:lpstr>Ind</vt:lpstr>
      <vt:lpstr>IndN</vt:lpstr>
      <vt:lpstr>RISED</vt:lpstr>
      <vt:lpstr>RISEO</vt:lpstr>
      <vt:lpstr>TOPCP</vt:lpstr>
      <vt:lpstr>TOPCPA</vt:lpstr>
      <vt:lpstr>TOPCPAM</vt:lpstr>
      <vt:lpstr>TOPCPAMS</vt:lpstr>
      <vt:lpstr>TOPCPBR</vt:lpstr>
      <vt:lpstr>TOPCPBRU</vt:lpstr>
      <vt:lpstr>TOPCPLI</vt:lpstr>
      <vt:lpstr>TOPCPLIS</vt:lpstr>
      <vt:lpstr>TOPVOLD</vt:lpstr>
      <vt:lpstr>TOPVOLO</vt:lpstr>
      <vt:lpstr>TOPVP</vt:lpstr>
      <vt:lpstr>TOPVPA</vt:lpstr>
      <vt:lpstr>TOPVPB</vt:lpstr>
      <vt:lpstr>TOPVPL</vt:lpstr>
    </vt:vector>
  </TitlesOfParts>
  <Company>EURONEXT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Pim Harte</dc:creator>
  <cp:lastModifiedBy>Statistics</cp:lastModifiedBy>
  <dcterms:created xsi:type="dcterms:W3CDTF">2018-07-18T11:50:30Z</dcterms:created>
  <dcterms:modified xsi:type="dcterms:W3CDTF">2021-03-18T07:03:11Z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f6a793b0-63cd-4c54-9e1e-126619de5d2d</vt:lpwstr>
  </property>
  <property fmtid="{D5CDD505-2E9C-101B-9397-08002B2CF9AE}" pid="3" name="bjDocumentSecurityLabel">
    <vt:lpwstr>This item has no classification</vt:lpwstr>
  </property>
  <property fmtid="{D5CDD505-2E9C-101B-9397-08002B2CF9AE}" pid="4" name="bjSaver">
    <vt:lpwstr>nKtxiQu8qLJutD/ClJozewGJOz/ty0c5</vt:lpwstr>
  </property>
</Properties>
</file>