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d.exch.int\ems\ems\GenioBdmP\All_tasks_SE\StatEurope\NextDay\Output\"/>
    </mc:Choice>
  </mc:AlternateContent>
  <xr:revisionPtr revIDLastSave="0" documentId="8_{FA2086DD-18D8-4911-9DDF-3F13FC588456}" xr6:coauthVersionLast="36" xr6:coauthVersionMax="36" xr10:uidLastSave="{00000000-0000-0000-0000-000000000000}"/>
  <bookViews>
    <workbookView xWindow="120" yWindow="120" windowWidth="20700" windowHeight="11760" tabRatio="854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Ind">next_day_cash!$B$29:$C$34</definedName>
    <definedName name="indices">#REF!</definedName>
    <definedName name="IndN">next_day_cash!$F$29:$G$34</definedName>
    <definedName name="lisbonGL">#REF!</definedName>
    <definedName name="loc">Paris!#REF!</definedName>
    <definedName name="loca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P">Paris!#REF!</definedName>
    <definedName name="rep_ind">next_day_cash!#REF!</definedName>
    <definedName name="RISED">Dublin!$D$34:$E$39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<sst xmlns="http://schemas.openxmlformats.org/spreadsheetml/2006/main" count="356" uniqueCount="173">
  <si>
    <t>EURONEXT STATISTICS</t>
  </si>
  <si>
    <t>Cash Market (Amsterdam, Brussels, Dublin, Lisbon, Paris)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</si>
  <si>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</si>
  <si>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</si>
  <si>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</si>
  <si>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</si>
  <si>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</si>
  <si>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</si>
  <si>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</si>
  <si>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</si>
  <si>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</si>
  <si>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</si>
  <si>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</si>
  <si>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</si>
  <si>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</si>
  <si>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</si>
  <si>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</si>
  <si>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</si>
  <si>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</si>
  <si>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</si>
  <si>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</si>
  <si>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</si>
  <si>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PSI20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</si>
  <si>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</si>
  <si>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</si>
  <si>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</si>
  <si>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</si>
  <si>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</si>
  <si>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</si>
  <si>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</si>
  <si>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</si>
  <si>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</si>
  <si>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</si>
  <si>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</si>
  <si>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TOTAL</t>
  </si>
  <si>
    <t>ASML HOLDING</t>
  </si>
  <si>
    <t>ROYAL DUTCH SHELLA</t>
  </si>
  <si>
    <t>Next 150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</si>
  <si>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</si>
  <si>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</si>
  <si>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</si>
  <si>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</si>
  <si>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</si>
  <si>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</si>
  <si>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</si>
  <si>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</si>
  <si>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</si>
  <si>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</si>
  <si>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</si>
  <si>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</si>
  <si>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</si>
  <si>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</si>
  <si>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</si>
  <si>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</si>
  <si>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</si>
  <si>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</si>
  <si>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</si>
  <si>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</si>
  <si>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</si>
  <si>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</si>
  <si>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</si>
  <si>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 xml:space="preserve">      BEL20 shares</t>
  </si>
  <si>
    <t xml:space="preserve">      Bas price shares</t>
  </si>
  <si>
    <t>EURONEXT Brussels</t>
  </si>
  <si>
    <t>AB INBEV</t>
  </si>
  <si>
    <t>KBC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</si>
  <si>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</si>
  <si>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</si>
  <si>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</si>
  <si>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</si>
  <si>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</si>
  <si>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</si>
  <si>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</si>
  <si>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</si>
  <si>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</si>
  <si>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</si>
  <si>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</si>
  <si>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</si>
  <si>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</si>
  <si>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 xml:space="preserve">EURONEXT DUBLIN STATISTICS </t>
  </si>
  <si>
    <t>EURONEXT Dublin Cash Market</t>
  </si>
  <si>
    <t xml:space="preserve">      PSI20 shares</t>
  </si>
  <si>
    <t>EURONEXT Lisbon</t>
  </si>
  <si>
    <t>GALP ENERGIA-NOM</t>
  </si>
  <si>
    <t>J.MARTINS,SGPS</t>
  </si>
  <si>
    <t>EDP</t>
  </si>
  <si>
    <t>PSI-20</t>
  </si>
  <si>
    <t>General PSI</t>
  </si>
  <si>
    <t>PSI-20 TR</t>
  </si>
  <si>
    <t xml:space="preserve">EURONEXT LISBON STATISTICS </t>
  </si>
  <si>
    <t>EURONEXT Lisbon Cash Market</t>
  </si>
  <si>
    <t>lvalbdm</t>
  </si>
  <si>
    <t>CRH PLC ord</t>
  </si>
  <si>
    <t>KERRY GROUP PLC</t>
  </si>
  <si>
    <t xml:space="preserve">      Euronext Dublin  (ex MSM)</t>
  </si>
  <si>
    <t xml:space="preserve">      Euronext Growth (ex ESM)</t>
  </si>
  <si>
    <t xml:space="preserve">ISEQ® All-Share </t>
  </si>
  <si>
    <t xml:space="preserve">ISEQ® Financials </t>
  </si>
  <si>
    <t>ISEQ® 20</t>
  </si>
  <si>
    <t xml:space="preserve">ISEQ® 20 Capped </t>
  </si>
  <si>
    <t xml:space="preserve">ISEQ® Small </t>
  </si>
  <si>
    <t>LVMH</t>
  </si>
  <si>
    <t>SMURFIT KAPPA GP</t>
  </si>
  <si>
    <t>UNILEVER</t>
  </si>
  <si>
    <t>RYANAIR HOLD. PLC</t>
  </si>
  <si>
    <t>INGENICO GROUP</t>
  </si>
  <si>
    <t>UCB</t>
  </si>
  <si>
    <t>NOVACYT</t>
  </si>
  <si>
    <t>UMICORE</t>
  </si>
  <si>
    <t>value_traded_eob_m</t>
  </si>
  <si>
    <t>JUST EAT TAKEAWAY</t>
  </si>
  <si>
    <t>AIR FRANCE -KLM</t>
  </si>
  <si>
    <t>var_j</t>
  </si>
  <si>
    <t>KINGSPAN GROUP PLC</t>
  </si>
  <si>
    <t>ING GROEP N.V.</t>
  </si>
  <si>
    <t>SANOFI</t>
  </si>
  <si>
    <t>STERN GROEP</t>
  </si>
  <si>
    <t>RENEWI</t>
  </si>
  <si>
    <t>BENFICA</t>
  </si>
  <si>
    <t>AXA</t>
  </si>
  <si>
    <t>CFI</t>
  </si>
  <si>
    <t>UV GERMI</t>
  </si>
  <si>
    <t>KARDAN</t>
  </si>
  <si>
    <t>ENVIPCO</t>
  </si>
  <si>
    <t>HAMON</t>
  </si>
  <si>
    <t>PROXIMUS</t>
  </si>
  <si>
    <t>CPL RESOURCES PLC.</t>
  </si>
  <si>
    <t>PERM. TSB GP. HOLD</t>
  </si>
  <si>
    <t>ARYZTA AG</t>
  </si>
  <si>
    <t>DALATA HOTEL GP.</t>
  </si>
  <si>
    <t>SPORTING</t>
  </si>
  <si>
    <t>ALTICE EUROPE N.V.</t>
  </si>
  <si>
    <t>AIRBUS</t>
  </si>
  <si>
    <t>ASM INTERNATIONAL</t>
  </si>
  <si>
    <t>FASHION B AIR</t>
  </si>
  <si>
    <t>CERINNOV GROUP</t>
  </si>
  <si>
    <t>INTRASENSE</t>
  </si>
  <si>
    <t>VISIOMED GROUP</t>
  </si>
  <si>
    <t>BARBARA BUI</t>
  </si>
  <si>
    <t>REWORLD MEDIA</t>
  </si>
  <si>
    <t>ADTHINK</t>
  </si>
  <si>
    <t>ICT GROUP</t>
  </si>
  <si>
    <t>MOREFIELD GROUP</t>
  </si>
  <si>
    <t>CURETIS</t>
  </si>
  <si>
    <t>FLOW TRADERS</t>
  </si>
  <si>
    <t>ALTICE EUROPE B</t>
  </si>
  <si>
    <t>PHILIPS KON</t>
  </si>
  <si>
    <t>VIVORYON</t>
  </si>
  <si>
    <t>CFE</t>
  </si>
  <si>
    <t>SPADEL</t>
  </si>
  <si>
    <t>VIOHALCO</t>
  </si>
  <si>
    <t>WOL. EXTENS. CERT</t>
  </si>
  <si>
    <t>ATENOR</t>
  </si>
  <si>
    <t>SOLVAY</t>
  </si>
  <si>
    <t>BONE THERAPEUTICS</t>
  </si>
  <si>
    <t>MOURY CONSTRUCT</t>
  </si>
  <si>
    <t>IBA</t>
  </si>
  <si>
    <t>ORMONDE MINING PLC</t>
  </si>
  <si>
    <t>MINCON GROUP PLC</t>
  </si>
  <si>
    <t>DRAPER ESPRIT PLC</t>
  </si>
  <si>
    <t>AIB GROUP PLC</t>
  </si>
  <si>
    <t>OVOCA BIO PLC</t>
  </si>
  <si>
    <t>PETRONEFT RES.</t>
  </si>
  <si>
    <t>SONAECOM,SGPS</t>
  </si>
  <si>
    <t>OREY ANTUNES ESC.</t>
  </si>
  <si>
    <t>VAA VISTA ALEGRE</t>
  </si>
  <si>
    <t>FLEXDEAL</t>
  </si>
  <si>
    <t>B.COM.PORTUGUES</t>
  </si>
  <si>
    <t>ESTORIL SOL N</t>
  </si>
  <si>
    <t>INAPA-INV.P.GESTAO</t>
  </si>
  <si>
    <t>ALTRI SGPS</t>
  </si>
  <si>
    <t>LISGRAFICA</t>
  </si>
  <si>
    <t>TEIXEIRA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</si>
</sst>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09]d\ mmmm\ yyyy;@"/>
    <numFmt numFmtId="165" formatCode="d/mm"/>
    <numFmt numFmtId="166" formatCode="dd/mm/yy"/>
    <numFmt numFmtId="167" formatCode="0.0%"/>
    <numFmt numFmtId="168" formatCode="#,##0.0"/>
    <numFmt numFmtId="169" formatCode="#,##0.000"/>
  </numFmts>
  <fonts count="36">
    <font>
      <sz val="8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20" fillId="0" borderId="0"/>
    <xf numFmtId="0" fontId="33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3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21" fillId="3" borderId="0" xfId="0" applyFont="1" applyFill="1" applyAlignment="1">
      <alignment horizontal="centerContinuous"/>
    </xf>
    <xf numFmtId="0" fontId="21" fillId="3" borderId="0" xfId="0" applyFont="1" applyFill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166" fontId="23" fillId="0" borderId="0" xfId="0" applyNumberFormat="1" applyFont="1"/>
    <xf numFmtId="4" fontId="23" fillId="0" borderId="0" xfId="0" applyNumberFormat="1" applyFont="1"/>
    <xf numFmtId="167" fontId="23" fillId="0" borderId="0" xfId="0" applyNumberFormat="1" applyFont="1"/>
    <xf numFmtId="165" fontId="23" fillId="0" borderId="0" xfId="0" applyNumberFormat="1" applyFont="1"/>
    <xf numFmtId="0" fontId="23" fillId="0" borderId="0" xfId="0" applyFont="1" applyAlignment="1">
      <alignment horizontal="right" wrapText="1"/>
    </xf>
    <xf numFmtId="168" fontId="22" fillId="0" borderId="0" xfId="0" applyNumberFormat="1" applyFont="1"/>
    <xf numFmtId="0" fontId="26" fillId="0" borderId="0" xfId="0" applyFont="1"/>
    <xf numFmtId="168" fontId="23" fillId="0" borderId="0" xfId="0" applyNumberFormat="1" applyFont="1"/>
    <xf numFmtId="3" fontId="23" fillId="0" borderId="0" xfId="0" applyNumberFormat="1" applyFont="1"/>
    <xf numFmtId="0" fontId="27" fillId="0" borderId="0" xfId="0" applyFont="1"/>
    <xf numFmtId="0" fontId="28" fillId="0" borderId="0" xfId="0" applyFont="1"/>
    <xf numFmtId="168" fontId="28" fillId="0" borderId="0" xfId="0" applyNumberFormat="1" applyFont="1"/>
    <xf numFmtId="3" fontId="28" fillId="0" borderId="0" xfId="0" applyNumberFormat="1" applyFont="1"/>
    <xf numFmtId="0" fontId="29" fillId="2" borderId="0" xfId="0" applyFont="1" applyFill="1" applyAlignment="1">
      <alignment horizontal="centerContinuous"/>
    </xf>
    <xf numFmtId="0" fontId="30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4" fontId="23" fillId="0" borderId="0" xfId="0" applyNumberFormat="1" applyFont="1" applyAlignment="1">
      <alignment horizontal="center"/>
    </xf>
    <xf numFmtId="0" fontId="31" fillId="0" borderId="0" xfId="0" applyFont="1"/>
    <xf numFmtId="0" fontId="32" fillId="0" borderId="0" xfId="0" applyFont="1"/>
    <xf numFmtId="4" fontId="31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9" fontId="22" fillId="0" borderId="0" xfId="0" applyNumberFormat="1" applyFont="1"/>
    <xf numFmtId="0" fontId="0" fillId="0" borderId="0" xfId="0" applyFont="1"/>
    <xf numFmtId="168" fontId="34" fillId="0" borderId="0" xfId="0" applyNumberFormat="1" applyFont="1"/>
    <xf numFmtId="168" fontId="31" fillId="0" borderId="0" xfId="0" applyNumberFormat="1" applyFont="1"/>
    <xf numFmtId="3" fontId="0" fillId="0" borderId="0" xfId="0" applyNumberFormat="1"/>
    <xf numFmtId="166" fontId="23" fillId="0" borderId="0" xfId="0" applyNumberFormat="1" applyFont="1" applyFill="1"/>
    <xf numFmtId="164" fontId="21" fillId="3" borderId="0" xfId="0" applyNumberFormat="1" applyFont="1" applyFill="1" applyAlignment="1">
      <alignment horizontal="center"/>
    </xf>
  </cellXfs>
  <cellStyles count="23">
    <cellStyle name="Normal" xfId="0" builtinId="0"/>
    <cellStyle name="Normal 10" xfId="9" xr:uid="{00000000-0005-0000-0000-000037000000}"/>
    <cellStyle name="Normal 11" xfId="10" xr:uid="{00000000-0005-0000-0000-000038000000}"/>
    <cellStyle name="Normal 12" xfId="11" xr:uid="{00000000-0005-0000-0000-000039000000}"/>
    <cellStyle name="Normal 13" xfId="12" xr:uid="{00000000-0005-0000-0000-00003A000000}"/>
    <cellStyle name="Normal 14" xfId="13" xr:uid="{00000000-0005-0000-0000-00003B000000}"/>
    <cellStyle name="Normal 15" xfId="14" xr:uid="{00000000-0005-0000-0000-00003C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19" xfId="18" xr:uid="{00000000-0005-0000-0000-000040000000}"/>
    <cellStyle name="Normal 2" xfId="1" xr:uid="{00000000-0005-0000-0000-000001000000}"/>
    <cellStyle name="Normal 20" xfId="19" xr:uid="{00000000-0005-0000-0000-000041000000}"/>
    <cellStyle name="Normal 21" xfId="20" xr:uid="{00000000-0005-0000-0000-000042000000}"/>
    <cellStyle name="Normal 22" xfId="21" xr:uid="{00000000-0005-0000-0000-000043000000}"/>
    <cellStyle name="Normal 23" xfId="22" xr:uid="{00000000-0005-0000-0000-000044000000}"/>
    <cellStyle name="Normal 3" xfId="3" xr:uid="{00000000-0005-0000-0000-000002000000}"/>
    <cellStyle name="Normal 4" xfId="4" xr:uid="{00000000-0005-0000-0000-000003000000}"/>
    <cellStyle name="Normal 5" xfId="2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36000000}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4668-4ADF-B4E6-DBA3B0B27994}"/>
              </c:ext>
            </c:extLst>
          </c:dPt>
          <c:cat>
            <c:strRef>
              <c:f>next_day_cash!$D$6:$H$6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#,##0.0</c:formatCode>
                <c:ptCount val="5"/>
                <c:pt idx="0">
                  <c:v>23051.55439094</c:v>
                </c:pt>
                <c:pt idx="1">
                  <c:v>17378.973399099999</c:v>
                </c:pt>
                <c:pt idx="2">
                  <c:v>15071.158984850001</c:v>
                </c:pt>
                <c:pt idx="3">
                  <c:v>10948.033141588498</c:v>
                </c:pt>
                <c:pt idx="4">
                  <c:v>7723.7509227259106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8-4ADF-B4E6-DBA3B0B2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7600"/>
        <c:axId val="1297405568"/>
      </c:barChart>
      <c:catAx>
        <c:axId val="24021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5568"/>
        <c:crosses val="autoZero"/>
        <c:auto val="1"/>
        <c:lblAlgn val="ctr"/>
        <c:lblOffset val="100"/>
        <c:noMultiLvlLbl val="0"/>
      </c:catAx>
      <c:valAx>
        <c:axId val="1297405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76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EFC-44ED-97A6-C910CBCD4BCA}"/>
              </c:ext>
            </c:extLst>
          </c:dPt>
          <c:cat>
            <c:strRef>
              <c:f>Dublin!$D$6:$H$6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Dublin!$D$20:$H$20</c:f>
              <c:numCache>
                <c:formatCode>#,##0</c:formatCode>
                <c:ptCount val="5"/>
                <c:pt idx="0">
                  <c:v>134030</c:v>
                </c:pt>
                <c:pt idx="1">
                  <c:v>102420</c:v>
                </c:pt>
                <c:pt idx="2">
                  <c:v>94536</c:v>
                </c:pt>
                <c:pt idx="3">
                  <c:v>63353.4</c:v>
                </c:pt>
                <c:pt idx="4">
                  <c:v>43047.454545454544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C-44ED-97A6-C910CBCD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62400"/>
        <c:axId val="1298022400"/>
      </c:barChart>
      <c:catAx>
        <c:axId val="2410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2400"/>
        <c:crosses val="autoZero"/>
        <c:auto val="1"/>
        <c:lblAlgn val="ctr"/>
        <c:lblOffset val="100"/>
        <c:noMultiLvlLbl val="0"/>
      </c:catAx>
      <c:valAx>
        <c:axId val="129802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0624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2B3-4B26-9CAE-0993892D1A15}"/>
              </c:ext>
            </c:extLst>
          </c:dPt>
          <c:cat>
            <c:strRef>
              <c:f>Lisbon!$D$6:$H$6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#,##0.0</c:formatCode>
                <c:ptCount val="5"/>
                <c:pt idx="0">
                  <c:v>279.42580063000003</c:v>
                </c:pt>
                <c:pt idx="1">
                  <c:v>239.88264185</c:v>
                </c:pt>
                <c:pt idx="2">
                  <c:v>220.52274315</c:v>
                </c:pt>
                <c:pt idx="3">
                  <c:v>148.5782400315</c:v>
                </c:pt>
                <c:pt idx="4">
                  <c:v>112.57109525454544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3-4B26-9CAE-0993892D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DC7-4209-8C6A-DF2BB6D62651}"/>
              </c:ext>
            </c:extLst>
          </c:dPt>
          <c:cat>
            <c:strRef>
              <c:f>Lisbon!$D$6:$H$6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93456</c:v>
                </c:pt>
                <c:pt idx="1">
                  <c:v>87640</c:v>
                </c:pt>
                <c:pt idx="2">
                  <c:v>79344</c:v>
                </c:pt>
                <c:pt idx="3">
                  <c:v>52501.599999999999</c:v>
                </c:pt>
                <c:pt idx="4">
                  <c:v>37374.818181818184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C7-4209-8C6A-DF2BB6D6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13A-4673-B4D5-BCAD453135B5}"/>
              </c:ext>
            </c:extLst>
          </c:dPt>
          <c:cat>
            <c:strRef>
              <c:f>next_day_cash!$D$6:$H$6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5885832</c:v>
                </c:pt>
                <c:pt idx="1">
                  <c:v>4412458</c:v>
                </c:pt>
                <c:pt idx="2">
                  <c:v>4007972</c:v>
                </c:pt>
                <c:pt idx="3">
                  <c:v>2656039</c:v>
                </c:pt>
                <c:pt idx="4">
                  <c:v>1821445.3636363635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A-4673-B4D5-BCAD4531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99488"/>
        <c:axId val="1297408000"/>
      </c:barChart>
      <c:catAx>
        <c:axId val="23999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8000"/>
        <c:crosses val="autoZero"/>
        <c:auto val="1"/>
        <c:lblAlgn val="ctr"/>
        <c:lblOffset val="100"/>
        <c:noMultiLvlLbl val="0"/>
      </c:catAx>
      <c:valAx>
        <c:axId val="129740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9994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D71-47BD-98EA-EAC7C4D9985F}"/>
              </c:ext>
            </c:extLst>
          </c:dPt>
          <c:cat>
            <c:strRef>
              <c:f>Paris!$D$6:$H$6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#,##0.0</c:formatCode>
                <c:ptCount val="5"/>
                <c:pt idx="0">
                  <c:v>13766.877234539999</c:v>
                </c:pt>
                <c:pt idx="1">
                  <c:v>10914.92112443</c:v>
                </c:pt>
                <c:pt idx="2">
                  <c:v>9229.6712159300005</c:v>
                </c:pt>
                <c:pt idx="3">
                  <c:v>6605.046982416</c:v>
                </c:pt>
                <c:pt idx="4">
                  <c:v>4609.6155472163628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1-47BD-98EA-EAC7C4D99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0848"/>
        <c:axId val="1297410304"/>
      </c:barChart>
      <c:catAx>
        <c:axId val="240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0304"/>
        <c:crosses val="autoZero"/>
        <c:auto val="1"/>
        <c:lblAlgn val="ctr"/>
        <c:lblOffset val="100"/>
        <c:noMultiLvlLbl val="0"/>
      </c:catAx>
      <c:valAx>
        <c:axId val="12974103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59084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BEAE-4A95-8BC6-CB0F785634A6}"/>
              </c:ext>
            </c:extLst>
          </c:dPt>
          <c:cat>
            <c:strRef>
              <c:f>Paris!$D$6:$H$6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3386342</c:v>
                </c:pt>
                <c:pt idx="1">
                  <c:v>2614134</c:v>
                </c:pt>
                <c:pt idx="2">
                  <c:v>2384994</c:v>
                </c:pt>
                <c:pt idx="3">
                  <c:v>1567888.4</c:v>
                </c:pt>
                <c:pt idx="4">
                  <c:v>1075899.9090909092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E-4A95-8BC6-CB0F7856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3408"/>
        <c:axId val="1297412608"/>
      </c:barChart>
      <c:catAx>
        <c:axId val="24059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2608"/>
        <c:crosses val="autoZero"/>
        <c:auto val="1"/>
        <c:lblAlgn val="ctr"/>
        <c:lblOffset val="100"/>
        <c:noMultiLvlLbl val="0"/>
      </c:catAx>
      <c:valAx>
        <c:axId val="1297412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59340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1CD5-4FAC-AD7D-5280DD7C7099}"/>
              </c:ext>
            </c:extLst>
          </c:dPt>
          <c:cat>
            <c:strRef>
              <c:f>Amsterdam!$D$6:$H$6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#,##0.0</c:formatCode>
                <c:ptCount val="5"/>
                <c:pt idx="0">
                  <c:v>7159.50603641</c:v>
                </c:pt>
                <c:pt idx="1">
                  <c:v>4873.4322898800001</c:v>
                </c:pt>
                <c:pt idx="2">
                  <c:v>4448.4913863399997</c:v>
                </c:pt>
                <c:pt idx="3">
                  <c:v>3347.8762168405001</c:v>
                </c:pt>
                <c:pt idx="4">
                  <c:v>2394.1708546650002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5-4FAC-AD7D-5280DD7C7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5040"/>
        <c:axId val="1297414912"/>
      </c:barChart>
      <c:catAx>
        <c:axId val="2402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4912"/>
        <c:crosses val="autoZero"/>
        <c:auto val="1"/>
        <c:lblAlgn val="ctr"/>
        <c:lblOffset val="100"/>
        <c:noMultiLvlLbl val="0"/>
      </c:catAx>
      <c:valAx>
        <c:axId val="1297414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50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8B9-4194-AC92-B51F3B700525}"/>
              </c:ext>
            </c:extLst>
          </c:dPt>
          <c:cat>
            <c:strRef>
              <c:f>Amsterdam!$D$6:$H$6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1827192</c:v>
                </c:pt>
                <c:pt idx="1">
                  <c:v>1284770</c:v>
                </c:pt>
                <c:pt idx="2">
                  <c:v>1167720</c:v>
                </c:pt>
                <c:pt idx="3">
                  <c:v>783511.9</c:v>
                </c:pt>
                <c:pt idx="4">
                  <c:v>532699.54545454541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9-4194-AC92-B51F3B700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3792"/>
        <c:axId val="1298006592"/>
      </c:barChart>
      <c:catAx>
        <c:axId val="24067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6592"/>
        <c:crosses val="autoZero"/>
        <c:auto val="1"/>
        <c:lblAlgn val="ctr"/>
        <c:lblOffset val="100"/>
        <c:noMultiLvlLbl val="0"/>
      </c:catAx>
      <c:valAx>
        <c:axId val="129800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67379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770C-4338-A2AB-81D54F12461D}"/>
              </c:ext>
            </c:extLst>
          </c:dPt>
          <c:cat>
            <c:strRef>
              <c:f>Brussels!$D$6:$H$6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#,##0.0</c:formatCode>
                <c:ptCount val="5"/>
                <c:pt idx="0">
                  <c:v>1270.5327131900001</c:v>
                </c:pt>
                <c:pt idx="1">
                  <c:v>952.02261129999999</c:v>
                </c:pt>
                <c:pt idx="2">
                  <c:v>770.42629299999999</c:v>
                </c:pt>
                <c:pt idx="3">
                  <c:v>561.45159864799996</c:v>
                </c:pt>
                <c:pt idx="4">
                  <c:v>396.04893400999993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C-4338-A2AB-81D54F124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8960"/>
        <c:axId val="1298008896"/>
      </c:barChart>
      <c:catAx>
        <c:axId val="2408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8896"/>
        <c:crosses val="autoZero"/>
        <c:auto val="1"/>
        <c:lblAlgn val="ctr"/>
        <c:lblOffset val="100"/>
        <c:noMultiLvlLbl val="0"/>
      </c:catAx>
      <c:valAx>
        <c:axId val="1298008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8089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5EF-4A4B-86C6-DA0843FBC917}"/>
              </c:ext>
            </c:extLst>
          </c:dPt>
          <c:cat>
            <c:strRef>
              <c:f>Brussels!$D$6:$H$6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444812</c:v>
                </c:pt>
                <c:pt idx="1">
                  <c:v>323494</c:v>
                </c:pt>
                <c:pt idx="2">
                  <c:v>281378</c:v>
                </c:pt>
                <c:pt idx="3">
                  <c:v>188783.7</c:v>
                </c:pt>
                <c:pt idx="4">
                  <c:v>132423.63636363635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F-4A4B-86C6-DA0843FB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9984"/>
        <c:axId val="1298010624"/>
      </c:barChart>
      <c:catAx>
        <c:axId val="24080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0624"/>
        <c:crosses val="autoZero"/>
        <c:auto val="1"/>
        <c:lblAlgn val="ctr"/>
        <c:lblOffset val="100"/>
        <c:noMultiLvlLbl val="0"/>
      </c:catAx>
      <c:valAx>
        <c:axId val="1298010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80998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91D-42B7-AA2E-30A3AF4DD31E}"/>
              </c:ext>
            </c:extLst>
          </c:dPt>
          <c:cat>
            <c:strRef>
              <c:f>Dublin!$D$6:$H$6</c:f>
              <c:strCache>
                <c:ptCount val="5"/>
                <c:pt idx="0">
                  <c:v>28/02</c:v>
                </c:pt>
                <c:pt idx="1">
                  <c:v>27/02</c:v>
                </c:pt>
                <c:pt idx="2">
                  <c:v>26/02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#,##0.0</c:formatCode>
                <c:ptCount val="5"/>
                <c:pt idx="0">
                  <c:v>575.21260616999996</c:v>
                </c:pt>
                <c:pt idx="1">
                  <c:v>398.71473164000002</c:v>
                </c:pt>
                <c:pt idx="2">
                  <c:v>402.04734643</c:v>
                </c:pt>
                <c:pt idx="3">
                  <c:v>285.08010365250004</c:v>
                </c:pt>
                <c:pt idx="4">
                  <c:v>211.34449157999998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D-42B7-AA2E-30A3AF4D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5840"/>
        <c:axId val="1298012352"/>
      </c:barChart>
      <c:catAx>
        <c:axId val="2406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2352"/>
        <c:crosses val="autoZero"/>
        <c:auto val="1"/>
        <c:lblAlgn val="ctr"/>
        <c:lblOffset val="100"/>
        <c:noMultiLvlLbl val="0"/>
      </c:catAx>
      <c:valAx>
        <c:axId val="12980123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6758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13</xdr:col>
      <xdr:colOff>171975</xdr:colOff>
      <xdr:row>33</xdr:row>
      <xdr:rowOff>65475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33</xdr:row>
      <xdr:rowOff>48825</xdr:rowOff>
    </xdr:from>
    <xdr:to>
      <xdr:col>13</xdr:col>
      <xdr:colOff>171975</xdr:colOff>
      <xdr:row>47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142875</xdr:rowOff>
    </xdr:from>
    <xdr:to>
      <xdr:col>12</xdr:col>
      <xdr:colOff>648225</xdr:colOff>
      <xdr:row>45</xdr:row>
      <xdr:rowOff>17850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showGridLines="0" tabSelected="1" workbookViewId="0"/>
  </sheetViews>
  <sheetFormatPr defaultColWidth="9.33203125" defaultRowHeight="11.25"/>
  <cols>
    <col min="2" max="8" width="20.83203125" customWidth="1"/>
    <col min="11" max="14" width="15.83203125" customWidth="1"/>
  </cols>
  <sheetData>
    <row r="1" spans="1:14" ht="18.7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36">
        <v>43889</v>
      </c>
      <c r="M1" s="36"/>
      <c r="N1" s="36"/>
    </row>
    <row r="3" spans="1:14" ht="15.75">
      <c r="A3" s="21" t="s">
        <v>1</v>
      </c>
      <c r="B3" s="21"/>
      <c r="C3" s="21"/>
      <c r="D3" s="21"/>
      <c r="E3" s="21"/>
      <c r="F3" s="21"/>
      <c r="G3" s="21"/>
      <c r="H3" s="21"/>
      <c r="I3" s="22"/>
      <c r="J3" s="22"/>
      <c r="K3" s="21" t="s">
        <v>2</v>
      </c>
      <c r="L3" s="21"/>
      <c r="M3" s="21"/>
      <c r="N3" s="21"/>
    </row>
    <row r="4" spans="1:14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4" ht="12.75">
      <c r="K5" s="6"/>
      <c r="L5" s="7" t="s">
        <v>30</v>
      </c>
      <c r="M5" s="7" t="s">
        <v>31</v>
      </c>
      <c r="N5" s="7" t="s">
        <v>31</v>
      </c>
    </row>
    <row r="6" spans="1:14" ht="25.5">
      <c r="A6" s="6"/>
      <c r="B6" s="6"/>
      <c r="C6" s="6"/>
      <c r="D6" s="11">
        <v>43889</v>
      </c>
      <c r="E6" s="11">
        <v>43888</v>
      </c>
      <c r="F6" s="11">
        <v>43887</v>
      </c>
      <c r="G6" s="12" t="s">
        <v>23</v>
      </c>
      <c r="H6" s="12" t="s">
        <v>24</v>
      </c>
      <c r="K6" s="6"/>
      <c r="L6" s="6"/>
      <c r="M6" s="7" t="s">
        <v>32</v>
      </c>
      <c r="N6" s="35">
        <v>43830</v>
      </c>
    </row>
    <row r="7" spans="1:14" ht="12.75">
      <c r="A7" s="6"/>
      <c r="B7" s="6"/>
      <c r="C7" s="6"/>
      <c r="D7" s="6"/>
      <c r="E7" s="6"/>
      <c r="F7" s="6"/>
      <c r="G7" s="7" t="s">
        <v>25</v>
      </c>
      <c r="H7" s="7" t="s">
        <v>25</v>
      </c>
      <c r="K7" s="6" t="s">
        <v>18</v>
      </c>
      <c r="L7" s="9">
        <v>539.38</v>
      </c>
      <c r="M7" s="10">
        <v>-3.6787028108146713E-2</v>
      </c>
      <c r="N7" s="10">
        <v>-0.10784346157663183</v>
      </c>
    </row>
    <row r="8" spans="1:14" ht="12.75">
      <c r="A8" s="6"/>
      <c r="B8" s="6"/>
      <c r="C8" s="6"/>
      <c r="D8" s="6"/>
      <c r="E8" s="6"/>
      <c r="F8" s="6"/>
      <c r="G8" s="6"/>
      <c r="H8" s="6"/>
      <c r="K8" s="6" t="s">
        <v>26</v>
      </c>
      <c r="L8" s="9">
        <v>3488.6</v>
      </c>
      <c r="M8" s="10">
        <v>-4.1464372951304007E-2</v>
      </c>
      <c r="N8" s="10">
        <v>-0.1181117489882022</v>
      </c>
    </row>
    <row r="9" spans="1:14" ht="15">
      <c r="A9" s="18" t="s">
        <v>4</v>
      </c>
      <c r="B9" s="17"/>
      <c r="C9" s="17"/>
      <c r="D9" s="19">
        <v>23051.55439094</v>
      </c>
      <c r="E9" s="19">
        <v>17378.973399099999</v>
      </c>
      <c r="F9" s="19">
        <v>15071.158984850001</v>
      </c>
      <c r="G9" s="19">
        <v>10948.033141588498</v>
      </c>
      <c r="H9" s="19">
        <v>7723.7509227259106</v>
      </c>
      <c r="K9" s="6" t="s">
        <v>27</v>
      </c>
      <c r="L9" s="9">
        <v>5309.9</v>
      </c>
      <c r="M9" s="10">
        <v>-3.3790668898755483E-2</v>
      </c>
      <c r="N9" s="10">
        <v>-0.11176870088289526</v>
      </c>
    </row>
    <row r="10" spans="1:14" ht="12.75">
      <c r="A10" s="14" t="s">
        <v>5</v>
      </c>
      <c r="B10" s="6"/>
      <c r="C10" s="6"/>
      <c r="D10" s="6"/>
      <c r="E10" s="6"/>
      <c r="F10" s="6"/>
      <c r="G10" s="6"/>
      <c r="H10" s="6"/>
      <c r="K10" s="6" t="s">
        <v>22</v>
      </c>
      <c r="L10" s="9">
        <v>4765.7299999999996</v>
      </c>
      <c r="M10" s="10">
        <v>-3.7644255525377868E-2</v>
      </c>
      <c r="N10" s="10">
        <v>-8.5998841611464316E-2</v>
      </c>
    </row>
    <row r="11" spans="1:14" ht="12.75">
      <c r="A11" s="3" t="s">
        <v>6</v>
      </c>
      <c r="B11" s="6"/>
      <c r="C11" s="6"/>
      <c r="D11" s="13">
        <v>21899.43376208</v>
      </c>
      <c r="E11" s="13">
        <v>16133.66456182</v>
      </c>
      <c r="F11" s="13">
        <v>13888.86476604</v>
      </c>
      <c r="G11" s="13">
        <v>10272.322486949501</v>
      </c>
      <c r="H11" s="13">
        <v>7285.3945975809074</v>
      </c>
      <c r="K11" s="6"/>
      <c r="L11" s="9"/>
      <c r="M11" s="10"/>
      <c r="N11" s="10"/>
    </row>
    <row r="12" spans="1:14" ht="12.75">
      <c r="A12" s="6" t="s">
        <v>7</v>
      </c>
      <c r="B12" s="6"/>
      <c r="C12" s="6"/>
      <c r="D12" s="15">
        <v>18736.015060590002</v>
      </c>
      <c r="E12" s="15">
        <v>13894.28192829</v>
      </c>
      <c r="F12" s="15">
        <v>11724.773891659999</v>
      </c>
      <c r="G12" s="15">
        <v>8563.6696774510019</v>
      </c>
      <c r="H12" s="15">
        <v>6004.5231706518161</v>
      </c>
      <c r="K12" s="6" t="s">
        <v>28</v>
      </c>
      <c r="L12" s="9">
        <v>1021.98</v>
      </c>
      <c r="M12" s="10">
        <v>-3.5285455369279406E-2</v>
      </c>
      <c r="N12" s="10">
        <v>-0.10696528281442519</v>
      </c>
    </row>
    <row r="13" spans="1:14" ht="12.75">
      <c r="A13" s="6" t="s">
        <v>8</v>
      </c>
      <c r="B13" s="6"/>
      <c r="C13" s="6"/>
      <c r="D13" s="15">
        <v>2172.9895031000001</v>
      </c>
      <c r="E13" s="15">
        <v>1557.830496</v>
      </c>
      <c r="F13" s="15">
        <v>1450.6566000099999</v>
      </c>
      <c r="G13" s="15">
        <v>1205.2667400095002</v>
      </c>
      <c r="H13" s="15">
        <v>840.66391798227278</v>
      </c>
      <c r="K13" s="6" t="s">
        <v>29</v>
      </c>
      <c r="L13" s="9">
        <v>2601.02</v>
      </c>
      <c r="M13" s="10">
        <v>-2.8415182156744878E-2</v>
      </c>
      <c r="N13" s="10">
        <v>-0.10125878088643336</v>
      </c>
    </row>
    <row r="14" spans="1:14" ht="12.75">
      <c r="A14" s="6"/>
      <c r="B14" s="6"/>
      <c r="C14" s="6"/>
      <c r="D14" s="15"/>
      <c r="E14" s="15"/>
      <c r="F14" s="15"/>
      <c r="G14" s="15"/>
      <c r="H14" s="15"/>
    </row>
    <row r="15" spans="1:14" ht="12.75">
      <c r="A15" s="3" t="s">
        <v>9</v>
      </c>
      <c r="B15" s="6"/>
      <c r="C15" s="6"/>
      <c r="D15" s="13">
        <v>996.94996848999995</v>
      </c>
      <c r="E15" s="13">
        <v>1075.5255531299999</v>
      </c>
      <c r="F15" s="13">
        <v>1050.8151722499999</v>
      </c>
      <c r="G15" s="13">
        <v>583.77793050800005</v>
      </c>
      <c r="H15" s="13">
        <v>365.88073833818174</v>
      </c>
    </row>
    <row r="16" spans="1:14" ht="12.75">
      <c r="A16" s="3" t="s">
        <v>10</v>
      </c>
      <c r="B16" s="6"/>
      <c r="C16" s="6"/>
      <c r="D16" s="13">
        <v>83.292571390000006</v>
      </c>
      <c r="E16" s="13">
        <v>72.469373360000006</v>
      </c>
      <c r="F16" s="13">
        <v>72.390925170000003</v>
      </c>
      <c r="G16" s="13">
        <v>47.184447161500003</v>
      </c>
      <c r="H16" s="13">
        <v>39.394975600909078</v>
      </c>
    </row>
    <row r="17" spans="1:8" ht="12.75">
      <c r="A17" s="3" t="s">
        <v>11</v>
      </c>
      <c r="B17" s="6"/>
      <c r="C17" s="6"/>
      <c r="D17" s="13">
        <v>26.170892299999998</v>
      </c>
      <c r="E17" s="13">
        <v>34.182829660000003</v>
      </c>
      <c r="F17" s="13">
        <v>22.550036389999999</v>
      </c>
      <c r="G17" s="13">
        <v>15.678892151000003</v>
      </c>
      <c r="H17" s="13">
        <v>12.136118578636363</v>
      </c>
    </row>
    <row r="18" spans="1:8" ht="12.75">
      <c r="A18" s="6"/>
      <c r="B18" s="6"/>
      <c r="C18" s="6"/>
      <c r="D18" s="15"/>
      <c r="E18" s="15"/>
      <c r="F18" s="15"/>
      <c r="G18" s="15"/>
      <c r="H18" s="15"/>
    </row>
    <row r="19" spans="1:8" ht="12.75">
      <c r="A19" s="3" t="s">
        <v>12</v>
      </c>
      <c r="B19" s="6"/>
      <c r="C19" s="6"/>
      <c r="D19" s="13">
        <v>45.707196680000003</v>
      </c>
      <c r="E19" s="13">
        <v>63.131081129999998</v>
      </c>
      <c r="F19" s="13">
        <v>36.538085000000002</v>
      </c>
      <c r="G19" s="13">
        <v>29.069384818500005</v>
      </c>
      <c r="H19" s="13">
        <v>20.944492627272727</v>
      </c>
    </row>
    <row r="20" spans="1:8" ht="12.75">
      <c r="A20" s="6" t="s">
        <v>13</v>
      </c>
      <c r="B20" s="6"/>
      <c r="C20" s="6"/>
      <c r="D20" s="15">
        <v>5.5206450900000004</v>
      </c>
      <c r="E20" s="15">
        <v>3.6737595999999999</v>
      </c>
      <c r="F20" s="15">
        <v>3.4582524399999999</v>
      </c>
      <c r="G20" s="15">
        <v>4.0951799299999996</v>
      </c>
      <c r="H20" s="15">
        <v>3.1397803018181816</v>
      </c>
    </row>
    <row r="21" spans="1:8" ht="12.75">
      <c r="A21" s="6"/>
      <c r="B21" s="6"/>
      <c r="C21" s="6"/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5885832</v>
      </c>
      <c r="E22" s="20">
        <v>4412458</v>
      </c>
      <c r="F22" s="20">
        <v>4007972</v>
      </c>
      <c r="G22" s="20">
        <v>2656039</v>
      </c>
      <c r="H22" s="20">
        <v>1821445.3636363635</v>
      </c>
    </row>
    <row r="23" spans="1:8">
      <c r="A23" s="4" t="s">
        <v>15</v>
      </c>
    </row>
    <row r="27" spans="1:8" ht="15.75">
      <c r="B27" s="21" t="s">
        <v>33</v>
      </c>
      <c r="C27" s="21"/>
      <c r="D27" s="21"/>
      <c r="E27" s="22"/>
      <c r="F27" s="21" t="s">
        <v>37</v>
      </c>
      <c r="G27" s="21"/>
      <c r="H27" s="21"/>
    </row>
    <row r="28" spans="1:8" ht="12.75">
      <c r="B28" s="3" t="s">
        <v>38</v>
      </c>
      <c r="C28" s="6"/>
      <c r="D28" s="6"/>
      <c r="E28" s="6"/>
      <c r="F28" s="3" t="s">
        <v>38</v>
      </c>
      <c r="G28" s="6"/>
      <c r="H28" s="6"/>
    </row>
    <row r="29" spans="1:8">
      <c r="B29" s="5" t="s">
        <v>91</v>
      </c>
      <c r="C29" s="5" t="s">
        <v>109</v>
      </c>
      <c r="F29" s="5" t="s">
        <v>91</v>
      </c>
      <c r="G29" s="5" t="s">
        <v>109</v>
      </c>
    </row>
    <row r="30" spans="1:8" ht="12.75">
      <c r="B30" s="6" t="s">
        <v>101</v>
      </c>
      <c r="C30" s="25">
        <v>859.93979999999999</v>
      </c>
      <c r="D30" s="6"/>
      <c r="E30" s="6"/>
      <c r="F30" s="6" t="s">
        <v>105</v>
      </c>
      <c r="G30" s="25">
        <v>134.4171</v>
      </c>
    </row>
    <row r="31" spans="1:8" ht="12.75">
      <c r="B31" s="6" t="s">
        <v>35</v>
      </c>
      <c r="C31" s="25">
        <v>803.43089999999995</v>
      </c>
      <c r="D31" s="6"/>
      <c r="E31" s="6"/>
      <c r="F31" s="6" t="s">
        <v>131</v>
      </c>
      <c r="G31" s="25">
        <v>97.084000000000003</v>
      </c>
    </row>
    <row r="32" spans="1:8" ht="12.75">
      <c r="B32" s="6" t="s">
        <v>36</v>
      </c>
      <c r="C32" s="25">
        <v>770.10230000000001</v>
      </c>
      <c r="D32" s="6"/>
      <c r="E32" s="6"/>
      <c r="F32" s="6" t="s">
        <v>110</v>
      </c>
      <c r="G32" s="25">
        <v>95.421999999999997</v>
      </c>
    </row>
    <row r="33" spans="2:7" ht="12.75">
      <c r="B33" s="6" t="s">
        <v>34</v>
      </c>
      <c r="C33" s="25">
        <v>701.13909999999998</v>
      </c>
      <c r="D33" s="6"/>
      <c r="E33" s="6"/>
      <c r="F33" s="6" t="s">
        <v>111</v>
      </c>
      <c r="G33" s="25">
        <v>80.890900000000002</v>
      </c>
    </row>
    <row r="34" spans="2:7" ht="12.75">
      <c r="B34" s="6" t="s">
        <v>132</v>
      </c>
      <c r="C34" s="25">
        <v>619.56989999999996</v>
      </c>
      <c r="D34" s="6"/>
      <c r="E34" s="6"/>
      <c r="F34" s="6" t="s">
        <v>133</v>
      </c>
      <c r="G34" s="25">
        <v>63.687800000000003</v>
      </c>
    </row>
    <row r="39" spans="2:7">
      <c r="B39" s="34"/>
    </row>
  </sheetData>
  <mergeCells count="1">
    <mergeCell ref="L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39</v>
      </c>
      <c r="B1" s="1"/>
      <c r="C1" s="1"/>
      <c r="D1" s="1"/>
      <c r="E1" s="1"/>
      <c r="F1" s="1"/>
      <c r="G1" s="1"/>
      <c r="H1" s="1"/>
      <c r="I1" s="2"/>
      <c r="J1" s="2"/>
      <c r="K1" s="36">
        <v>43889</v>
      </c>
      <c r="L1" s="36"/>
      <c r="M1" s="36"/>
    </row>
    <row r="3" spans="1:13" ht="15.75">
      <c r="A3" s="21" t="s">
        <v>40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43889</v>
      </c>
      <c r="E6" s="11">
        <v>43888</v>
      </c>
      <c r="F6" s="11">
        <v>43887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27</v>
      </c>
      <c r="K7" s="9">
        <v>5309.9</v>
      </c>
      <c r="L7" s="10">
        <v>-3.3790668898755483E-2</v>
      </c>
      <c r="M7" s="10">
        <v>-0.11176870088289526</v>
      </c>
    </row>
    <row r="8" spans="1:13">
      <c r="J8" s="6" t="s">
        <v>43</v>
      </c>
      <c r="K8" s="9">
        <v>12098.62</v>
      </c>
      <c r="L8" s="10">
        <v>-3.5526180479214742E-2</v>
      </c>
      <c r="M8" s="10">
        <v>-2.7857080297718495E-2</v>
      </c>
    </row>
    <row r="9" spans="1:13" ht="15">
      <c r="A9" s="18" t="s">
        <v>4</v>
      </c>
      <c r="B9" s="17"/>
      <c r="C9" s="17"/>
      <c r="D9" s="19">
        <v>13766.877234539999</v>
      </c>
      <c r="E9" s="19">
        <v>10914.92112443</v>
      </c>
      <c r="F9" s="19">
        <v>9229.6712159300005</v>
      </c>
      <c r="G9" s="19">
        <v>6605.046982416</v>
      </c>
      <c r="H9" s="19">
        <v>4609.6155472163628</v>
      </c>
      <c r="J9" s="6" t="s">
        <v>44</v>
      </c>
      <c r="K9" s="9">
        <v>5910.87</v>
      </c>
      <c r="L9" s="10">
        <v>-3.3961628916088005E-2</v>
      </c>
      <c r="M9" s="10">
        <v>-0.1041245129109849</v>
      </c>
    </row>
    <row r="10" spans="1:13">
      <c r="A10" s="14" t="s">
        <v>5</v>
      </c>
      <c r="J10" s="6" t="s">
        <v>16</v>
      </c>
      <c r="K10" s="9">
        <v>4215.9399999999996</v>
      </c>
      <c r="L10" s="10">
        <v>-3.3717239087335815E-2</v>
      </c>
      <c r="M10" s="10">
        <v>-0.10371995527039723</v>
      </c>
    </row>
    <row r="11" spans="1:13">
      <c r="A11" s="3" t="s">
        <v>6</v>
      </c>
      <c r="D11" s="13">
        <v>13097.70087809</v>
      </c>
      <c r="E11" s="13">
        <v>10066.43255711</v>
      </c>
      <c r="F11" s="13">
        <v>8428.6726601800001</v>
      </c>
      <c r="G11" s="13">
        <v>6129.1113266835</v>
      </c>
      <c r="H11" s="13">
        <v>4305.3552374827277</v>
      </c>
      <c r="J11" s="6" t="s">
        <v>45</v>
      </c>
      <c r="K11" s="9">
        <v>12493.06</v>
      </c>
      <c r="L11" s="10">
        <v>-3.089741431670967E-2</v>
      </c>
      <c r="M11" s="10">
        <v>-9.8879681936999142E-2</v>
      </c>
    </row>
    <row r="12" spans="1:13">
      <c r="A12" s="6" t="s">
        <v>41</v>
      </c>
      <c r="D12" s="15">
        <v>10877.40537309</v>
      </c>
      <c r="E12" s="15">
        <v>8518.0587106500006</v>
      </c>
      <c r="F12" s="15">
        <v>6874.2675389699998</v>
      </c>
      <c r="G12" s="15">
        <v>4887.3805456455002</v>
      </c>
      <c r="H12" s="15">
        <v>3431.7610375072736</v>
      </c>
      <c r="J12" s="6" t="s">
        <v>46</v>
      </c>
      <c r="K12" s="9">
        <v>9994.34</v>
      </c>
      <c r="L12" s="10">
        <v>-3.3447161028955952E-2</v>
      </c>
      <c r="M12" s="10">
        <v>-0.11613958753404796</v>
      </c>
    </row>
    <row r="13" spans="1:13">
      <c r="A13" s="6" t="s">
        <v>42</v>
      </c>
      <c r="D13" s="15">
        <v>13382.46244073</v>
      </c>
      <c r="E13" s="15">
        <v>10344.03056791</v>
      </c>
      <c r="F13" s="15">
        <v>8623.3719607000003</v>
      </c>
      <c r="G13" s="15">
        <v>6292.523529625998</v>
      </c>
      <c r="H13" s="15">
        <v>4452.0129223740914</v>
      </c>
      <c r="J13" s="6" t="s">
        <v>47</v>
      </c>
      <c r="K13" s="9">
        <v>12122.93</v>
      </c>
      <c r="L13" s="10">
        <v>-3.1293948808427841E-2</v>
      </c>
      <c r="M13" s="10">
        <v>-0.10163718915970754</v>
      </c>
    </row>
    <row r="14" spans="1:13">
      <c r="D14" s="15"/>
      <c r="E14" s="15"/>
      <c r="F14" s="15"/>
      <c r="G14" s="15"/>
      <c r="H14" s="15"/>
      <c r="J14" s="6" t="s">
        <v>48</v>
      </c>
      <c r="K14" s="9">
        <v>4129.09</v>
      </c>
      <c r="L14" s="10">
        <v>-3.3712834794004332E-2</v>
      </c>
      <c r="M14" s="10">
        <v>-0.10390678576699042</v>
      </c>
    </row>
    <row r="15" spans="1:13">
      <c r="A15" s="3" t="s">
        <v>9</v>
      </c>
      <c r="D15" s="13">
        <v>612.11370236000005</v>
      </c>
      <c r="E15" s="13">
        <v>789.11671660000002</v>
      </c>
      <c r="F15" s="13">
        <v>756.10836849999998</v>
      </c>
      <c r="G15" s="13">
        <v>444.72686917600004</v>
      </c>
      <c r="H15" s="13">
        <v>277.94144691500003</v>
      </c>
    </row>
    <row r="16" spans="1:13">
      <c r="A16" s="3" t="s">
        <v>10</v>
      </c>
      <c r="D16" s="13">
        <v>31.469140459999998</v>
      </c>
      <c r="E16" s="13">
        <v>23.843360220000001</v>
      </c>
      <c r="F16" s="13">
        <v>23.160119940000001</v>
      </c>
      <c r="G16" s="13">
        <v>13.809443056999999</v>
      </c>
      <c r="H16" s="13">
        <v>10.919167227727273</v>
      </c>
    </row>
    <row r="17" spans="1:8">
      <c r="A17" s="3" t="s">
        <v>11</v>
      </c>
      <c r="D17" s="13">
        <v>20.08426025</v>
      </c>
      <c r="E17" s="13">
        <v>29.381766649999999</v>
      </c>
      <c r="F17" s="13">
        <v>17.065264809999999</v>
      </c>
      <c r="G17" s="13">
        <v>11.478115212999999</v>
      </c>
      <c r="H17" s="13">
        <v>9.3799383963636362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5.5092533799999996</v>
      </c>
      <c r="E19" s="13">
        <v>6.1467238499999999</v>
      </c>
      <c r="F19" s="13">
        <v>4.6648025000000004</v>
      </c>
      <c r="G19" s="13">
        <v>5.9212282864999999</v>
      </c>
      <c r="H19" s="13">
        <v>6.0197571945454538</v>
      </c>
    </row>
    <row r="20" spans="1:8">
      <c r="A20" s="6" t="s">
        <v>13</v>
      </c>
      <c r="D20" s="15">
        <v>0.43663475000000002</v>
      </c>
      <c r="E20" s="15">
        <v>0.11926137000000001</v>
      </c>
      <c r="F20" s="15">
        <v>8.1294770000000002E-2</v>
      </c>
      <c r="G20" s="15">
        <v>0.13041027350000001</v>
      </c>
      <c r="H20" s="15">
        <v>8.2306959545454556E-2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3386342</v>
      </c>
      <c r="E22" s="20">
        <v>2614134</v>
      </c>
      <c r="F22" s="20">
        <v>2384994</v>
      </c>
      <c r="G22" s="20">
        <v>1567888.4</v>
      </c>
      <c r="H22" s="20">
        <v>1075899.9090909092</v>
      </c>
    </row>
    <row r="23" spans="1:8">
      <c r="A23" s="14" t="s">
        <v>15</v>
      </c>
    </row>
    <row r="27" spans="1:8" ht="15.75">
      <c r="A27" s="21" t="s">
        <v>49</v>
      </c>
      <c r="B27" s="21"/>
      <c r="D27" s="21" t="s">
        <v>49</v>
      </c>
      <c r="E27" s="21"/>
      <c r="G27" s="21" t="s">
        <v>49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91</v>
      </c>
      <c r="B30" s="28" t="s">
        <v>109</v>
      </c>
      <c r="C30" s="27"/>
      <c r="D30" s="26" t="s">
        <v>91</v>
      </c>
      <c r="E30" s="28" t="s">
        <v>112</v>
      </c>
      <c r="F30" s="27"/>
      <c r="G30" s="26" t="s">
        <v>91</v>
      </c>
      <c r="H30" s="28" t="s">
        <v>112</v>
      </c>
    </row>
    <row r="31" spans="1:8">
      <c r="A31" s="6" t="s">
        <v>101</v>
      </c>
      <c r="B31" s="25">
        <v>859.93979999999999</v>
      </c>
      <c r="D31" s="6" t="s">
        <v>121</v>
      </c>
      <c r="E31" s="25">
        <v>32.467531999999999</v>
      </c>
      <c r="G31" s="6" t="s">
        <v>134</v>
      </c>
      <c r="H31" s="25">
        <v>-36.554622000000002</v>
      </c>
    </row>
    <row r="32" spans="1:8">
      <c r="A32" s="6" t="s">
        <v>34</v>
      </c>
      <c r="B32" s="25">
        <v>701.13909999999998</v>
      </c>
      <c r="D32" s="6" t="s">
        <v>107</v>
      </c>
      <c r="E32" s="25">
        <v>29.573170999999999</v>
      </c>
      <c r="G32" s="6" t="s">
        <v>135</v>
      </c>
      <c r="H32" s="25">
        <v>-31.603774000000001</v>
      </c>
    </row>
    <row r="33" spans="1:8">
      <c r="A33" s="6" t="s">
        <v>132</v>
      </c>
      <c r="B33" s="25">
        <v>619.56989999999996</v>
      </c>
      <c r="D33" s="6" t="s">
        <v>136</v>
      </c>
      <c r="E33" s="25">
        <v>17.777778000000001</v>
      </c>
      <c r="G33" s="6" t="s">
        <v>120</v>
      </c>
      <c r="H33" s="25">
        <v>-28.571428999999998</v>
      </c>
    </row>
    <row r="34" spans="1:8">
      <c r="A34" s="6" t="s">
        <v>115</v>
      </c>
      <c r="B34" s="25">
        <v>600.95219999999995</v>
      </c>
      <c r="D34" s="6" t="s">
        <v>137</v>
      </c>
      <c r="E34" s="25">
        <v>10.454545</v>
      </c>
      <c r="G34" s="6" t="s">
        <v>138</v>
      </c>
      <c r="H34" s="25">
        <v>-23.899370999999999</v>
      </c>
    </row>
    <row r="35" spans="1:8">
      <c r="A35" s="6" t="s">
        <v>119</v>
      </c>
      <c r="B35" s="25">
        <v>508.98669999999998</v>
      </c>
      <c r="D35" s="6" t="s">
        <v>139</v>
      </c>
      <c r="E35" s="25">
        <v>10.426539999999999</v>
      </c>
      <c r="G35" s="6" t="s">
        <v>140</v>
      </c>
      <c r="H35" s="25">
        <v>-17.460317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56</v>
      </c>
      <c r="B1" s="1"/>
      <c r="C1" s="1"/>
      <c r="D1" s="1"/>
      <c r="E1" s="1"/>
      <c r="F1" s="1"/>
      <c r="G1" s="1"/>
      <c r="H1" s="1"/>
      <c r="I1" s="2"/>
      <c r="J1" s="2"/>
      <c r="K1" s="36">
        <v>43889</v>
      </c>
      <c r="L1" s="36"/>
      <c r="M1" s="36"/>
    </row>
    <row r="3" spans="1:13" ht="15.75">
      <c r="A3" s="21" t="s">
        <v>57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43889</v>
      </c>
      <c r="E6" s="11">
        <v>43888</v>
      </c>
      <c r="F6" s="11">
        <v>43887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18</v>
      </c>
      <c r="K7" s="9">
        <v>539.38</v>
      </c>
      <c r="L7" s="10">
        <v>-3.6787028108146713E-2</v>
      </c>
      <c r="M7" s="10">
        <v>-0.10784346157663183</v>
      </c>
    </row>
    <row r="8" spans="1:13">
      <c r="J8" s="6" t="s">
        <v>19</v>
      </c>
      <c r="K8" s="9">
        <v>843.12</v>
      </c>
      <c r="L8" s="10">
        <v>-3.2120307656985481E-2</v>
      </c>
      <c r="M8" s="10">
        <v>-7.3972783287752475E-2</v>
      </c>
    </row>
    <row r="9" spans="1:13" ht="15">
      <c r="A9" s="18" t="s">
        <v>4</v>
      </c>
      <c r="B9" s="17"/>
      <c r="C9" s="17"/>
      <c r="D9" s="19">
        <v>7159.50603641</v>
      </c>
      <c r="E9" s="19">
        <v>4873.4322898800001</v>
      </c>
      <c r="F9" s="19">
        <v>4448.4913863399997</v>
      </c>
      <c r="G9" s="19">
        <v>3347.8762168405001</v>
      </c>
      <c r="H9" s="19">
        <v>2394.1708546650002</v>
      </c>
      <c r="J9" s="6" t="s">
        <v>21</v>
      </c>
      <c r="K9" s="9">
        <v>960.02</v>
      </c>
      <c r="L9" s="10">
        <v>-2.3009678108748988E-2</v>
      </c>
      <c r="M9" s="10">
        <v>-6.7217256121259283E-2</v>
      </c>
    </row>
    <row r="10" spans="1:13">
      <c r="A10" s="14" t="s">
        <v>5</v>
      </c>
      <c r="J10" s="6" t="s">
        <v>20</v>
      </c>
      <c r="K10" s="9">
        <v>778.39</v>
      </c>
      <c r="L10" s="10">
        <v>-3.4950035954276149E-2</v>
      </c>
      <c r="M10" s="10">
        <v>-0.10196476573946955</v>
      </c>
    </row>
    <row r="11" spans="1:13">
      <c r="A11" s="3" t="s">
        <v>6</v>
      </c>
      <c r="D11" s="13">
        <v>6692.7652918100002</v>
      </c>
      <c r="E11" s="13">
        <v>4488.9732675799996</v>
      </c>
      <c r="F11" s="13">
        <v>4079.9381461200001</v>
      </c>
      <c r="G11" s="13">
        <v>3159.9352580304994</v>
      </c>
      <c r="H11" s="13">
        <v>2271.0597030422728</v>
      </c>
      <c r="K11" s="9"/>
      <c r="L11" s="10"/>
      <c r="M11" s="10"/>
    </row>
    <row r="12" spans="1:13">
      <c r="A12" s="6" t="s">
        <v>58</v>
      </c>
      <c r="D12" s="15">
        <v>5914.0493165400003</v>
      </c>
      <c r="E12" s="15">
        <v>3877.0593153200002</v>
      </c>
      <c r="F12" s="15">
        <v>3455.46121907</v>
      </c>
      <c r="G12" s="15">
        <v>2666.1958828524998</v>
      </c>
      <c r="H12" s="15">
        <v>1889.6154110559089</v>
      </c>
      <c r="K12" s="9"/>
      <c r="L12" s="10"/>
      <c r="M12" s="10"/>
    </row>
    <row r="13" spans="1:13">
      <c r="A13" s="6" t="s">
        <v>59</v>
      </c>
      <c r="D13" s="15">
        <v>687.94553980000001</v>
      </c>
      <c r="E13" s="15">
        <v>523.38208424000004</v>
      </c>
      <c r="F13" s="15">
        <v>479.19000582000001</v>
      </c>
      <c r="G13" s="15">
        <v>414.54975568400005</v>
      </c>
      <c r="H13" s="15">
        <v>246.34830402545455</v>
      </c>
      <c r="K13" s="9"/>
      <c r="L13" s="10"/>
      <c r="M13" s="10"/>
    </row>
    <row r="14" spans="1:13">
      <c r="D14" s="15"/>
      <c r="E14" s="15"/>
      <c r="F14" s="15"/>
      <c r="G14" s="15"/>
      <c r="H14" s="15"/>
      <c r="L14" s="10"/>
      <c r="M14" s="10"/>
    </row>
    <row r="15" spans="1:13">
      <c r="A15" s="3" t="s">
        <v>9</v>
      </c>
      <c r="D15" s="13">
        <v>383.51758993999999</v>
      </c>
      <c r="E15" s="13">
        <v>285.42011793</v>
      </c>
      <c r="F15" s="13">
        <v>294.05417683000002</v>
      </c>
      <c r="G15" s="13">
        <v>138.63510748549999</v>
      </c>
      <c r="H15" s="13">
        <v>87.790860118181797</v>
      </c>
    </row>
    <row r="16" spans="1:13">
      <c r="A16" s="3" t="s">
        <v>10</v>
      </c>
      <c r="D16" s="13">
        <v>43.128851820000001</v>
      </c>
      <c r="E16" s="13">
        <v>41.184570360000002</v>
      </c>
      <c r="F16" s="13">
        <v>40.648164459999997</v>
      </c>
      <c r="G16" s="13">
        <v>26.177271659500001</v>
      </c>
      <c r="H16" s="13">
        <v>20.972291127727278</v>
      </c>
    </row>
    <row r="17" spans="1:8">
      <c r="A17" s="3" t="s">
        <v>11</v>
      </c>
      <c r="D17" s="13">
        <v>5.4013758799999998</v>
      </c>
      <c r="E17" s="13">
        <v>4.3446935599999996</v>
      </c>
      <c r="F17" s="13">
        <v>4.7087613599999996</v>
      </c>
      <c r="G17" s="13">
        <v>3.7553914825000008</v>
      </c>
      <c r="H17" s="13">
        <v>2.4115032790909088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34.692926960000001</v>
      </c>
      <c r="E19" s="13">
        <v>53.509640449999999</v>
      </c>
      <c r="F19" s="13">
        <v>29.142137569999999</v>
      </c>
      <c r="G19" s="13">
        <v>19.373188182499998</v>
      </c>
      <c r="H19" s="13">
        <v>11.936497097727271</v>
      </c>
    </row>
    <row r="20" spans="1:8">
      <c r="A20" s="6" t="s">
        <v>13</v>
      </c>
      <c r="D20" s="15">
        <v>0.66070192999999999</v>
      </c>
      <c r="E20" s="15">
        <v>0.60726097999999995</v>
      </c>
      <c r="F20" s="15">
        <v>1.0898462900000001</v>
      </c>
      <c r="G20" s="15">
        <v>0.65199180949999991</v>
      </c>
      <c r="H20" s="15">
        <v>0.59749095454545464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1827192</v>
      </c>
      <c r="E22" s="20">
        <v>1284770</v>
      </c>
      <c r="F22" s="20">
        <v>1167720</v>
      </c>
      <c r="G22" s="20">
        <v>783511.9</v>
      </c>
      <c r="H22" s="20">
        <v>532699.54545454541</v>
      </c>
    </row>
    <row r="23" spans="1:8">
      <c r="A23" s="14" t="s">
        <v>15</v>
      </c>
    </row>
    <row r="27" spans="1:8" ht="15.75">
      <c r="A27" s="21" t="s">
        <v>60</v>
      </c>
      <c r="B27" s="21"/>
      <c r="D27" s="21" t="s">
        <v>60</v>
      </c>
      <c r="E27" s="21"/>
      <c r="G27" s="21" t="s">
        <v>60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91</v>
      </c>
      <c r="B30" s="28" t="s">
        <v>109</v>
      </c>
      <c r="C30" s="27"/>
      <c r="D30" s="26" t="s">
        <v>91</v>
      </c>
      <c r="E30" s="28" t="s">
        <v>112</v>
      </c>
      <c r="F30" s="27"/>
      <c r="G30" s="26" t="s">
        <v>91</v>
      </c>
      <c r="H30" s="28" t="s">
        <v>112</v>
      </c>
    </row>
    <row r="31" spans="1:8">
      <c r="A31" s="6" t="s">
        <v>35</v>
      </c>
      <c r="B31" s="25">
        <v>803.43089999999995</v>
      </c>
      <c r="D31" s="6" t="s">
        <v>122</v>
      </c>
      <c r="E31" s="25">
        <v>38.383837999999997</v>
      </c>
      <c r="G31" s="6" t="s">
        <v>141</v>
      </c>
      <c r="H31" s="25">
        <v>-14.181818</v>
      </c>
    </row>
    <row r="32" spans="1:8">
      <c r="A32" s="6" t="s">
        <v>36</v>
      </c>
      <c r="B32" s="25">
        <v>770.10230000000001</v>
      </c>
      <c r="D32" s="6" t="s">
        <v>123</v>
      </c>
      <c r="E32" s="25">
        <v>11.578946999999999</v>
      </c>
      <c r="G32" s="6" t="s">
        <v>142</v>
      </c>
      <c r="H32" s="25">
        <v>-10.638298000000001</v>
      </c>
    </row>
    <row r="33" spans="1:8">
      <c r="A33" s="6" t="s">
        <v>103</v>
      </c>
      <c r="B33" s="25">
        <v>555.09770000000003</v>
      </c>
      <c r="D33" s="6" t="s">
        <v>143</v>
      </c>
      <c r="E33" s="25">
        <v>6.0689659999999996</v>
      </c>
      <c r="G33" s="6" t="s">
        <v>117</v>
      </c>
      <c r="H33" s="25">
        <v>-9.4319400000000009</v>
      </c>
    </row>
    <row r="34" spans="1:8">
      <c r="A34" s="6" t="s">
        <v>114</v>
      </c>
      <c r="B34" s="25">
        <v>429.90190000000001</v>
      </c>
      <c r="D34" s="6" t="s">
        <v>144</v>
      </c>
      <c r="E34" s="25">
        <v>2.264151</v>
      </c>
      <c r="G34" s="6" t="s">
        <v>145</v>
      </c>
      <c r="H34" s="25">
        <v>-8.8403039999999997</v>
      </c>
    </row>
    <row r="35" spans="1:8">
      <c r="A35" s="6" t="s">
        <v>146</v>
      </c>
      <c r="B35" s="25">
        <v>352.42739999999998</v>
      </c>
      <c r="D35" s="6" t="s">
        <v>116</v>
      </c>
      <c r="E35" s="25">
        <v>1.25</v>
      </c>
      <c r="G35" s="6" t="s">
        <v>147</v>
      </c>
      <c r="H35" s="25">
        <v>-8.3832339999999999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73</v>
      </c>
      <c r="B1" s="1"/>
      <c r="C1" s="1"/>
      <c r="D1" s="1"/>
      <c r="E1" s="1"/>
      <c r="F1" s="1"/>
      <c r="G1" s="1"/>
      <c r="H1" s="1"/>
      <c r="I1" s="2"/>
      <c r="J1" s="2"/>
      <c r="K1" s="36">
        <v>43889</v>
      </c>
      <c r="L1" s="36"/>
      <c r="M1" s="36"/>
    </row>
    <row r="3" spans="1:13" ht="15.75">
      <c r="A3" s="21" t="s">
        <v>74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43889</v>
      </c>
      <c r="E6" s="11">
        <v>43888</v>
      </c>
      <c r="F6" s="11">
        <v>43887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17</v>
      </c>
      <c r="K7" s="9">
        <v>3488.6</v>
      </c>
      <c r="L7" s="10">
        <v>-4.1464372951304007E-2</v>
      </c>
      <c r="M7" s="10">
        <v>-0.1181117489882022</v>
      </c>
    </row>
    <row r="8" spans="1:13">
      <c r="J8" s="6" t="s">
        <v>66</v>
      </c>
      <c r="K8" s="9">
        <v>5632.02</v>
      </c>
      <c r="L8" s="10">
        <v>-3.7761573472930188E-2</v>
      </c>
      <c r="M8" s="10">
        <v>-7.6916268801290211E-2</v>
      </c>
    </row>
    <row r="9" spans="1:13" ht="15">
      <c r="A9" s="18" t="s">
        <v>4</v>
      </c>
      <c r="B9" s="17"/>
      <c r="C9" s="17"/>
      <c r="D9" s="19">
        <v>1270.5327131900001</v>
      </c>
      <c r="E9" s="19">
        <v>952.02261129999999</v>
      </c>
      <c r="F9" s="19">
        <v>770.42629299999999</v>
      </c>
      <c r="G9" s="19">
        <v>561.45159864799996</v>
      </c>
      <c r="H9" s="19">
        <v>396.04893400999993</v>
      </c>
      <c r="J9" s="6" t="s">
        <v>67</v>
      </c>
      <c r="K9" s="9">
        <v>12143.9</v>
      </c>
      <c r="L9" s="10">
        <v>-4.4536725528640519E-2</v>
      </c>
      <c r="M9" s="10">
        <v>-0.11752993548555879</v>
      </c>
    </row>
    <row r="10" spans="1:13">
      <c r="A10" s="14" t="s">
        <v>5</v>
      </c>
      <c r="J10" s="6" t="s">
        <v>68</v>
      </c>
      <c r="K10" s="9">
        <v>8037.02</v>
      </c>
      <c r="L10" s="10">
        <v>-3.776151103512515E-2</v>
      </c>
      <c r="M10" s="10">
        <v>-7.6179112987024955E-2</v>
      </c>
    </row>
    <row r="11" spans="1:13">
      <c r="A11" s="3" t="s">
        <v>6</v>
      </c>
      <c r="D11" s="13">
        <v>1268.4192578100001</v>
      </c>
      <c r="E11" s="13">
        <v>950.29367177999995</v>
      </c>
      <c r="F11" s="13">
        <v>768.74300225000002</v>
      </c>
      <c r="G11" s="13">
        <v>559.67526989249995</v>
      </c>
      <c r="H11" s="13">
        <v>395.42895583909097</v>
      </c>
      <c r="J11" s="6" t="s">
        <v>69</v>
      </c>
      <c r="K11" s="9">
        <v>16414.599999999999</v>
      </c>
      <c r="L11" s="10">
        <v>-4.4536232255240615E-2</v>
      </c>
      <c r="M11" s="10">
        <v>-0.11752973268805456</v>
      </c>
    </row>
    <row r="12" spans="1:13">
      <c r="A12" s="6" t="s">
        <v>61</v>
      </c>
      <c r="D12" s="15">
        <v>1806.91119035</v>
      </c>
      <c r="E12" s="15">
        <v>1378.1018348</v>
      </c>
      <c r="F12" s="15">
        <v>1208.82685487</v>
      </c>
      <c r="G12" s="15">
        <v>853.29874879999988</v>
      </c>
      <c r="H12" s="15">
        <v>559.92821799181809</v>
      </c>
      <c r="J12" s="6" t="s">
        <v>70</v>
      </c>
      <c r="K12" s="9">
        <v>10482.879999999999</v>
      </c>
      <c r="L12" s="10">
        <v>-4.5839025930938915E-2</v>
      </c>
      <c r="M12" s="10">
        <v>-0.15229097543047021</v>
      </c>
    </row>
    <row r="13" spans="1:13">
      <c r="A13" s="6" t="s">
        <v>62</v>
      </c>
      <c r="D13" s="15">
        <v>3608.2584247700001</v>
      </c>
      <c r="E13" s="15">
        <v>2709.9593870799999</v>
      </c>
      <c r="F13" s="15">
        <v>2242.43919491</v>
      </c>
      <c r="G13" s="15">
        <v>1635.611461552</v>
      </c>
      <c r="H13" s="15">
        <v>1101.4503351895453</v>
      </c>
      <c r="J13" s="6" t="s">
        <v>71</v>
      </c>
      <c r="K13" s="9">
        <v>38662.83</v>
      </c>
      <c r="L13" s="10">
        <v>-4.5838831615714004E-2</v>
      </c>
      <c r="M13" s="10">
        <v>-0.1504144228240083</v>
      </c>
    </row>
    <row r="14" spans="1:13">
      <c r="D14" s="15"/>
      <c r="E14" s="15"/>
      <c r="F14" s="15"/>
      <c r="G14" s="15"/>
      <c r="H14" s="15"/>
      <c r="J14" s="6" t="s">
        <v>72</v>
      </c>
      <c r="K14" s="9">
        <v>35883.370000000003</v>
      </c>
      <c r="L14" s="10">
        <v>-4.6004175067847486E-2</v>
      </c>
      <c r="M14" s="10">
        <v>-0.15084864565033007</v>
      </c>
    </row>
    <row r="15" spans="1:13">
      <c r="A15" s="3" t="s">
        <v>9</v>
      </c>
      <c r="D15" s="13">
        <v>0.74618996999999998</v>
      </c>
      <c r="E15" s="13">
        <v>0.79124267999999998</v>
      </c>
      <c r="F15" s="13">
        <v>0.38788157000000001</v>
      </c>
      <c r="G15" s="13">
        <v>0.22303036100000001</v>
      </c>
      <c r="H15" s="13">
        <v>5.4861982272727289E-2</v>
      </c>
    </row>
    <row r="16" spans="1:13">
      <c r="A16" s="3" t="s">
        <v>10</v>
      </c>
      <c r="D16" s="13">
        <v>1.0720770100000001</v>
      </c>
      <c r="E16" s="13">
        <v>0.89922184000000005</v>
      </c>
      <c r="F16" s="13">
        <v>1.0917724799999999</v>
      </c>
      <c r="G16" s="13">
        <v>1.4626229820000001</v>
      </c>
      <c r="H16" s="13">
        <v>0.41564202772727277</v>
      </c>
    </row>
    <row r="17" spans="1:8">
      <c r="A17" s="3" t="s">
        <v>11</v>
      </c>
      <c r="D17" s="13">
        <v>0</v>
      </c>
      <c r="E17" s="13">
        <v>0</v>
      </c>
      <c r="F17" s="13">
        <v>0</v>
      </c>
      <c r="G17" s="13">
        <v>1.9830999999999999E-4</v>
      </c>
      <c r="H17" s="13">
        <v>3.4050909090909093E-3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0.29518840000000002</v>
      </c>
      <c r="E19" s="13">
        <v>3.8475000000000002E-2</v>
      </c>
      <c r="F19" s="13">
        <v>0.2036367</v>
      </c>
      <c r="G19" s="13">
        <v>9.047710249999999E-2</v>
      </c>
      <c r="H19" s="13">
        <v>0.14606907</v>
      </c>
    </row>
    <row r="20" spans="1:8">
      <c r="A20" s="6" t="s">
        <v>13</v>
      </c>
      <c r="D20" s="15">
        <v>1.5379500000000001E-2</v>
      </c>
      <c r="E20" s="15">
        <v>5.2459999999999998E-3</v>
      </c>
      <c r="F20" s="15">
        <v>0.13912189999999999</v>
      </c>
      <c r="G20" s="15">
        <v>1.8550784999999997E-2</v>
      </c>
      <c r="H20" s="15">
        <v>2.4496919999999998E-2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444812</v>
      </c>
      <c r="E22" s="20">
        <v>323494</v>
      </c>
      <c r="F22" s="20">
        <v>281378</v>
      </c>
      <c r="G22" s="20">
        <v>188783.7</v>
      </c>
      <c r="H22" s="20">
        <v>132423.63636363635</v>
      </c>
    </row>
    <row r="23" spans="1:8">
      <c r="A23" s="14" t="s">
        <v>15</v>
      </c>
    </row>
    <row r="27" spans="1:8" ht="15.75">
      <c r="A27" s="21" t="s">
        <v>63</v>
      </c>
      <c r="B27" s="21"/>
      <c r="D27" s="21" t="s">
        <v>63</v>
      </c>
      <c r="E27" s="21"/>
      <c r="G27" s="21" t="s">
        <v>63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91</v>
      </c>
      <c r="B30" s="28" t="s">
        <v>109</v>
      </c>
      <c r="C30" s="27"/>
      <c r="D30" s="26" t="s">
        <v>91</v>
      </c>
      <c r="E30" s="28" t="s">
        <v>112</v>
      </c>
      <c r="F30" s="27"/>
      <c r="G30" s="26" t="s">
        <v>91</v>
      </c>
      <c r="H30" s="28" t="s">
        <v>112</v>
      </c>
    </row>
    <row r="31" spans="1:8">
      <c r="A31" s="6" t="s">
        <v>64</v>
      </c>
      <c r="B31" s="25">
        <v>385.17930000000001</v>
      </c>
      <c r="D31" s="6" t="s">
        <v>124</v>
      </c>
      <c r="E31" s="25">
        <v>6.7961169999999997</v>
      </c>
      <c r="G31" s="6" t="s">
        <v>148</v>
      </c>
      <c r="H31" s="25">
        <v>-14.547414</v>
      </c>
    </row>
    <row r="32" spans="1:8">
      <c r="A32" s="6" t="s">
        <v>65</v>
      </c>
      <c r="B32" s="25">
        <v>102.3249</v>
      </c>
      <c r="D32" s="6" t="s">
        <v>149</v>
      </c>
      <c r="E32" s="25">
        <v>2.5906739999999999</v>
      </c>
      <c r="G32" s="6" t="s">
        <v>150</v>
      </c>
      <c r="H32" s="25">
        <v>-13.201320000000001</v>
      </c>
    </row>
    <row r="33" spans="1:8">
      <c r="A33" s="6" t="s">
        <v>106</v>
      </c>
      <c r="B33" s="25">
        <v>95.884900000000002</v>
      </c>
      <c r="D33" s="6" t="s">
        <v>151</v>
      </c>
      <c r="E33" s="25">
        <v>1.428571</v>
      </c>
      <c r="G33" s="6" t="s">
        <v>152</v>
      </c>
      <c r="H33" s="25">
        <v>-9.7178679999999993</v>
      </c>
    </row>
    <row r="34" spans="1:8">
      <c r="A34" s="6" t="s">
        <v>153</v>
      </c>
      <c r="B34" s="25">
        <v>69.964600000000004</v>
      </c>
      <c r="D34" s="6" t="s">
        <v>125</v>
      </c>
      <c r="E34" s="25">
        <v>1.0393129999999999</v>
      </c>
      <c r="G34" s="6" t="s">
        <v>154</v>
      </c>
      <c r="H34" s="25">
        <v>-9.5890409999999999</v>
      </c>
    </row>
    <row r="35" spans="1:8">
      <c r="A35" s="6" t="s">
        <v>108</v>
      </c>
      <c r="B35" s="25">
        <v>69.309899999999999</v>
      </c>
      <c r="D35" s="6" t="s">
        <v>155</v>
      </c>
      <c r="E35" s="25">
        <v>0.67567600000000005</v>
      </c>
      <c r="G35" s="6" t="s">
        <v>156</v>
      </c>
      <c r="H35" s="25">
        <v>-8.6082470000000004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1"/>
  <sheetViews>
    <sheetView showGridLines="0" zoomScaleNormal="10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79</v>
      </c>
      <c r="B1" s="1"/>
      <c r="C1" s="1"/>
      <c r="D1" s="1"/>
      <c r="E1" s="1"/>
      <c r="F1" s="1"/>
      <c r="G1" s="1"/>
      <c r="H1" s="1"/>
      <c r="I1" s="2"/>
      <c r="J1" s="2"/>
      <c r="K1" s="36">
        <v>43889</v>
      </c>
      <c r="L1" s="36"/>
      <c r="M1" s="36"/>
    </row>
    <row r="3" spans="1:13" ht="15.75">
      <c r="A3" s="21" t="s">
        <v>80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43889</v>
      </c>
      <c r="E6" s="11">
        <v>43888</v>
      </c>
      <c r="F6" s="11">
        <v>43887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96</v>
      </c>
      <c r="K7" s="9">
        <v>6397.37</v>
      </c>
      <c r="L7" s="10">
        <v>-2.6216207988309814E-2</v>
      </c>
      <c r="M7" s="10">
        <v>-0.10942435417162599</v>
      </c>
    </row>
    <row r="8" spans="1:13">
      <c r="J8" s="6" t="s">
        <v>97</v>
      </c>
      <c r="K8" s="9">
        <v>141.44</v>
      </c>
      <c r="L8" s="10">
        <v>-5.2746325339334543E-3</v>
      </c>
      <c r="M8" s="10">
        <v>-0.26444432887825675</v>
      </c>
    </row>
    <row r="9" spans="1:13" ht="15">
      <c r="A9" s="18" t="s">
        <v>4</v>
      </c>
      <c r="B9" s="17"/>
      <c r="C9" s="17"/>
      <c r="D9" s="19">
        <v>575.21260616999996</v>
      </c>
      <c r="E9" s="19">
        <v>398.71473164000002</v>
      </c>
      <c r="F9" s="19">
        <v>402.04734643</v>
      </c>
      <c r="G9" s="19">
        <v>285.08010365250004</v>
      </c>
      <c r="H9" s="19">
        <v>211.34449157999998</v>
      </c>
      <c r="J9" s="6" t="s">
        <v>98</v>
      </c>
      <c r="K9" s="9">
        <v>1073.6300000000001</v>
      </c>
      <c r="L9" s="10">
        <v>-2.6733265646529669E-2</v>
      </c>
      <c r="M9" s="10">
        <v>-0.10254116860319307</v>
      </c>
    </row>
    <row r="10" spans="1:13">
      <c r="A10" s="14" t="s">
        <v>5</v>
      </c>
      <c r="J10" s="6" t="s">
        <v>99</v>
      </c>
      <c r="K10" s="9">
        <v>1271.06</v>
      </c>
      <c r="L10" s="10">
        <v>-2.6857764098795034E-2</v>
      </c>
      <c r="M10" s="10">
        <v>-0.12722303857615669</v>
      </c>
    </row>
    <row r="11" spans="1:13">
      <c r="A11" s="3" t="s">
        <v>6</v>
      </c>
      <c r="D11" s="13">
        <v>575.21260616999996</v>
      </c>
      <c r="E11" s="13">
        <v>398.69071790999999</v>
      </c>
      <c r="F11" s="13">
        <v>402.04734643</v>
      </c>
      <c r="G11" s="13">
        <v>285.07707300950005</v>
      </c>
      <c r="H11" s="13">
        <v>211.33473720136362</v>
      </c>
      <c r="J11" s="6" t="s">
        <v>100</v>
      </c>
      <c r="K11" s="9">
        <v>1950.42</v>
      </c>
      <c r="L11" s="10">
        <v>-2.8868751244771951E-2</v>
      </c>
      <c r="M11" s="10">
        <v>-9.3548851843417546E-2</v>
      </c>
    </row>
    <row r="12" spans="1:13">
      <c r="A12" s="6" t="s">
        <v>94</v>
      </c>
      <c r="D12" s="15">
        <v>548.23064038999996</v>
      </c>
      <c r="E12" s="15">
        <v>391.96167983999999</v>
      </c>
      <c r="F12" s="15">
        <v>387.60549094999999</v>
      </c>
      <c r="G12" s="15">
        <v>278.15802190650004</v>
      </c>
      <c r="H12" s="15">
        <v>207.27738855045456</v>
      </c>
      <c r="K12" s="9"/>
      <c r="L12" s="10"/>
      <c r="M12" s="10"/>
    </row>
    <row r="13" spans="1:13">
      <c r="A13" s="6" t="s">
        <v>95</v>
      </c>
      <c r="D13" s="15">
        <v>26.981965779999999</v>
      </c>
      <c r="E13" s="15">
        <v>6.7290380699999996</v>
      </c>
      <c r="F13" s="15">
        <v>14.441855479999999</v>
      </c>
      <c r="G13" s="15">
        <v>6.919051103000001</v>
      </c>
      <c r="H13" s="15">
        <v>4.0573486509090912</v>
      </c>
      <c r="K13" s="9"/>
      <c r="L13" s="10"/>
      <c r="M13" s="10"/>
    </row>
    <row r="14" spans="1:13">
      <c r="A14" s="3" t="s">
        <v>9</v>
      </c>
      <c r="D14" s="13">
        <v>0</v>
      </c>
      <c r="E14" s="13">
        <v>2.401373E-2</v>
      </c>
      <c r="F14" s="13">
        <v>0</v>
      </c>
      <c r="G14" s="30">
        <v>3.0306430000000004E-3</v>
      </c>
      <c r="H14" s="30">
        <v>9.7543786363636364E-3</v>
      </c>
      <c r="K14" s="9"/>
      <c r="L14" s="10"/>
      <c r="M14" s="10"/>
    </row>
    <row r="15" spans="1:13">
      <c r="A15" s="3" t="s">
        <v>10</v>
      </c>
      <c r="D15" s="13">
        <v>0</v>
      </c>
      <c r="E15" s="13">
        <v>0</v>
      </c>
      <c r="F15" s="13">
        <v>0</v>
      </c>
      <c r="G15" s="13">
        <v>3.0306430000000004E-3</v>
      </c>
      <c r="H15" s="13">
        <v>9.7543786363636364E-3</v>
      </c>
      <c r="K15" s="9"/>
      <c r="L15" s="10"/>
      <c r="M15" s="10"/>
    </row>
    <row r="16" spans="1:13">
      <c r="A16" s="3" t="s">
        <v>11</v>
      </c>
      <c r="D16" s="13">
        <v>0</v>
      </c>
      <c r="E16" s="13">
        <v>2.401373E-2</v>
      </c>
      <c r="F16" s="13">
        <v>0</v>
      </c>
      <c r="G16" s="13">
        <v>3.0306430000000004E-3</v>
      </c>
      <c r="H16" s="13">
        <v>9.7543786363636364E-3</v>
      </c>
      <c r="K16" s="9"/>
      <c r="L16" s="10"/>
      <c r="M16" s="10"/>
    </row>
    <row r="17" spans="1:13">
      <c r="A17" s="3"/>
      <c r="D17" s="13"/>
      <c r="E17" s="13"/>
      <c r="F17" s="13"/>
      <c r="G17" s="13"/>
      <c r="H17" s="13"/>
      <c r="K17" s="9"/>
      <c r="L17" s="10"/>
      <c r="M17" s="10"/>
    </row>
    <row r="18" spans="1:13">
      <c r="A18" s="3"/>
      <c r="D18" s="13"/>
      <c r="E18" s="13"/>
      <c r="F18" s="13"/>
      <c r="G18" s="13"/>
      <c r="H18" s="13"/>
      <c r="K18" s="9"/>
      <c r="L18" s="10"/>
      <c r="M18" s="10"/>
    </row>
    <row r="19" spans="1:13">
      <c r="D19" s="15"/>
      <c r="E19" s="15"/>
      <c r="F19" s="15"/>
      <c r="G19" s="15"/>
      <c r="H19" s="15"/>
      <c r="K19" s="9"/>
      <c r="L19" s="10"/>
      <c r="M19" s="10"/>
    </row>
    <row r="20" spans="1:13" ht="15">
      <c r="A20" s="18" t="s">
        <v>14</v>
      </c>
      <c r="B20" s="17"/>
      <c r="C20" s="17"/>
      <c r="D20" s="20">
        <v>134030</v>
      </c>
      <c r="E20" s="20">
        <v>102420</v>
      </c>
      <c r="F20" s="20">
        <v>94536</v>
      </c>
      <c r="G20" s="20">
        <v>63353.4</v>
      </c>
      <c r="H20" s="20">
        <v>43047.454545454544</v>
      </c>
      <c r="K20" s="9"/>
      <c r="L20" s="10"/>
      <c r="M20" s="10"/>
    </row>
    <row r="21" spans="1:13">
      <c r="A21" s="14" t="s">
        <v>15</v>
      </c>
      <c r="D21" s="15"/>
      <c r="E21" s="15"/>
      <c r="F21" s="15"/>
      <c r="G21" s="15"/>
      <c r="H21" s="15"/>
    </row>
    <row r="22" spans="1:13" ht="15">
      <c r="A22" s="18"/>
      <c r="B22" s="17"/>
      <c r="C22" s="17"/>
      <c r="D22" s="20"/>
      <c r="E22" s="20"/>
      <c r="F22" s="20"/>
      <c r="G22" s="20"/>
      <c r="H22" s="20"/>
    </row>
    <row r="23" spans="1:13">
      <c r="A23" s="14"/>
    </row>
    <row r="24" spans="1:13">
      <c r="A24" s="26" t="s">
        <v>75</v>
      </c>
      <c r="B24" s="26"/>
      <c r="C24" s="26"/>
      <c r="D24" s="32">
        <v>0</v>
      </c>
      <c r="E24" s="32">
        <v>0</v>
      </c>
      <c r="F24" s="32">
        <v>0</v>
      </c>
      <c r="G24" s="32"/>
      <c r="H24" s="32"/>
    </row>
    <row r="25" spans="1:13">
      <c r="A25" s="26" t="s">
        <v>76</v>
      </c>
      <c r="B25" s="26"/>
      <c r="C25" s="26"/>
      <c r="D25" s="33">
        <v>0</v>
      </c>
      <c r="E25" s="33">
        <v>0</v>
      </c>
      <c r="F25" s="33">
        <v>0</v>
      </c>
      <c r="G25" s="33"/>
      <c r="H25" s="33"/>
    </row>
    <row r="26" spans="1:13">
      <c r="A26" s="5" t="s">
        <v>77</v>
      </c>
      <c r="B26" s="26"/>
      <c r="C26" s="26"/>
      <c r="D26" s="26"/>
      <c r="E26" s="26"/>
      <c r="F26" s="26"/>
      <c r="G26" s="26"/>
      <c r="H26" s="26"/>
    </row>
    <row r="31" spans="1:13" ht="15.75">
      <c r="A31" s="21" t="s">
        <v>78</v>
      </c>
      <c r="B31" s="21"/>
      <c r="D31" s="21" t="s">
        <v>78</v>
      </c>
      <c r="E31" s="21"/>
      <c r="G31" s="21" t="s">
        <v>78</v>
      </c>
      <c r="H31" s="21"/>
    </row>
    <row r="32" spans="1:13">
      <c r="A32" s="3" t="s">
        <v>50</v>
      </c>
      <c r="D32" s="3" t="s">
        <v>51</v>
      </c>
      <c r="G32" s="3" t="s">
        <v>52</v>
      </c>
    </row>
    <row r="33" spans="1:8">
      <c r="A33" s="26"/>
      <c r="B33" s="29" t="s">
        <v>53</v>
      </c>
      <c r="C33" s="27"/>
      <c r="D33" s="26" t="s">
        <v>54</v>
      </c>
      <c r="E33" s="29" t="s">
        <v>55</v>
      </c>
      <c r="F33" s="27"/>
      <c r="G33" s="26" t="s">
        <v>54</v>
      </c>
      <c r="H33" s="29" t="s">
        <v>55</v>
      </c>
    </row>
    <row r="34" spans="1:8">
      <c r="A34" s="26" t="s">
        <v>91</v>
      </c>
      <c r="B34" s="28" t="s">
        <v>109</v>
      </c>
      <c r="C34" s="27"/>
      <c r="D34" s="26" t="s">
        <v>91</v>
      </c>
      <c r="E34" s="28" t="s">
        <v>112</v>
      </c>
      <c r="F34" s="27"/>
      <c r="G34" s="26" t="s">
        <v>91</v>
      </c>
      <c r="H34" s="28" t="s">
        <v>112</v>
      </c>
    </row>
    <row r="35" spans="1:8">
      <c r="A35" s="31" t="s">
        <v>92</v>
      </c>
      <c r="B35" s="25">
        <v>146.739</v>
      </c>
      <c r="D35" s="31" t="s">
        <v>157</v>
      </c>
      <c r="E35" s="25">
        <v>14.285714</v>
      </c>
      <c r="G35" s="31" t="s">
        <v>158</v>
      </c>
      <c r="H35" s="25">
        <v>-23.469387999999999</v>
      </c>
    </row>
    <row r="36" spans="1:8">
      <c r="A36" s="31" t="s">
        <v>104</v>
      </c>
      <c r="B36" s="25">
        <v>54.207700000000003</v>
      </c>
      <c r="D36" s="31" t="s">
        <v>127</v>
      </c>
      <c r="E36" s="25">
        <v>2.5957970000000001</v>
      </c>
      <c r="G36" s="31" t="s">
        <v>159</v>
      </c>
      <c r="H36" s="25">
        <v>-8.7976539999999996</v>
      </c>
    </row>
    <row r="37" spans="1:8">
      <c r="A37" s="31" t="s">
        <v>113</v>
      </c>
      <c r="B37" s="25">
        <v>49.872799999999998</v>
      </c>
      <c r="D37" s="31" t="s">
        <v>160</v>
      </c>
      <c r="E37" s="25">
        <v>1.5488869999999999</v>
      </c>
      <c r="G37" s="31" t="s">
        <v>128</v>
      </c>
      <c r="H37" s="25">
        <v>-7.0457349999999996</v>
      </c>
    </row>
    <row r="38" spans="1:8">
      <c r="A38" s="31" t="s">
        <v>93</v>
      </c>
      <c r="B38" s="25">
        <v>38.798900000000003</v>
      </c>
      <c r="D38" s="31" t="s">
        <v>161</v>
      </c>
      <c r="E38" s="25">
        <v>0</v>
      </c>
      <c r="G38" s="31" t="s">
        <v>129</v>
      </c>
      <c r="H38" s="25">
        <v>-6.2006759999999996</v>
      </c>
    </row>
    <row r="39" spans="1:8">
      <c r="A39" s="31" t="s">
        <v>102</v>
      </c>
      <c r="B39" s="25">
        <v>33.183</v>
      </c>
      <c r="D39" s="31" t="s">
        <v>162</v>
      </c>
      <c r="E39" s="25">
        <v>0</v>
      </c>
      <c r="G39" s="31" t="s">
        <v>126</v>
      </c>
      <c r="H39" s="25">
        <v>-5.8479530000000004</v>
      </c>
    </row>
    <row r="49" spans="4:8">
      <c r="D49" s="31"/>
      <c r="E49" s="31"/>
      <c r="G49" s="31"/>
      <c r="H49" s="31"/>
    </row>
    <row r="63" spans="4:8">
      <c r="D63" s="31"/>
      <c r="E63" s="31"/>
      <c r="G63" s="31"/>
      <c r="H63" s="31"/>
    </row>
    <row r="77" spans="4:8">
      <c r="D77" s="31"/>
      <c r="E77" s="31"/>
      <c r="G77" s="31"/>
      <c r="H77" s="31"/>
    </row>
    <row r="91" spans="4:8">
      <c r="D91" s="31"/>
      <c r="E91" s="31"/>
      <c r="G91" s="31"/>
      <c r="H91" s="31"/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89</v>
      </c>
      <c r="B1" s="1"/>
      <c r="C1" s="1"/>
      <c r="D1" s="1"/>
      <c r="E1" s="1"/>
      <c r="F1" s="1"/>
      <c r="G1" s="1"/>
      <c r="H1" s="1"/>
      <c r="I1" s="2"/>
      <c r="J1" s="2"/>
      <c r="K1" s="36">
        <v>43889</v>
      </c>
      <c r="L1" s="36"/>
      <c r="M1" s="36"/>
    </row>
    <row r="3" spans="1:13" ht="15.75">
      <c r="A3" s="21" t="s">
        <v>90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43889</v>
      </c>
      <c r="E6" s="11">
        <v>43888</v>
      </c>
      <c r="F6" s="11">
        <v>43887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86</v>
      </c>
      <c r="K7" s="9">
        <v>4765.7299999999996</v>
      </c>
      <c r="L7" s="10">
        <v>-3.7644255525377868E-2</v>
      </c>
      <c r="M7" s="10">
        <v>-8.5998841611464316E-2</v>
      </c>
    </row>
    <row r="8" spans="1:13">
      <c r="J8" s="6" t="s">
        <v>87</v>
      </c>
      <c r="K8" s="9">
        <v>3280.84</v>
      </c>
      <c r="L8" s="10">
        <v>-3.5580326172586885E-2</v>
      </c>
      <c r="M8" s="10">
        <v>-2.5082831884703949E-2</v>
      </c>
    </row>
    <row r="9" spans="1:13" ht="15">
      <c r="A9" s="18" t="s">
        <v>4</v>
      </c>
      <c r="B9" s="17"/>
      <c r="C9" s="17"/>
      <c r="D9" s="19">
        <v>279.42580063000003</v>
      </c>
      <c r="E9" s="19">
        <v>239.88264185</v>
      </c>
      <c r="F9" s="19">
        <v>220.52274315</v>
      </c>
      <c r="G9" s="19">
        <v>148.5782400315</v>
      </c>
      <c r="H9" s="19">
        <v>112.57109525454544</v>
      </c>
      <c r="J9" s="6" t="s">
        <v>88</v>
      </c>
      <c r="K9" s="9">
        <v>11642.85</v>
      </c>
      <c r="L9" s="10">
        <v>-3.764339860161825E-2</v>
      </c>
      <c r="M9" s="10">
        <v>-8.3929734782321241E-2</v>
      </c>
    </row>
    <row r="10" spans="1:13">
      <c r="A10" s="14" t="s">
        <v>5</v>
      </c>
      <c r="K10" s="9"/>
      <c r="L10" s="10"/>
      <c r="M10" s="10"/>
    </row>
    <row r="11" spans="1:13">
      <c r="A11" s="3" t="s">
        <v>6</v>
      </c>
      <c r="D11" s="13">
        <v>265.33572820000001</v>
      </c>
      <c r="E11" s="13">
        <v>229.27434744000001</v>
      </c>
      <c r="F11" s="13">
        <v>209.46361106000001</v>
      </c>
      <c r="G11" s="13">
        <v>138.52355933350003</v>
      </c>
      <c r="H11" s="13">
        <v>102.21596401545456</v>
      </c>
      <c r="K11" s="9"/>
      <c r="L11" s="10"/>
      <c r="M11" s="10"/>
    </row>
    <row r="12" spans="1:13">
      <c r="A12" s="6" t="s">
        <v>81</v>
      </c>
      <c r="D12" s="15">
        <v>264.44772048999999</v>
      </c>
      <c r="E12" s="15">
        <v>228.30297998</v>
      </c>
      <c r="F12" s="15">
        <v>208.55814036999999</v>
      </c>
      <c r="G12" s="15">
        <v>138.03125980099998</v>
      </c>
      <c r="H12" s="15">
        <v>101.75307111363637</v>
      </c>
      <c r="K12" s="9"/>
      <c r="L12" s="10"/>
      <c r="M12" s="10"/>
    </row>
    <row r="13" spans="1:13">
      <c r="D13" s="15"/>
      <c r="E13" s="15"/>
      <c r="F13" s="15"/>
      <c r="G13" s="15"/>
      <c r="H13" s="15"/>
      <c r="K13" s="9"/>
      <c r="L13" s="10"/>
      <c r="M13" s="10"/>
    </row>
    <row r="14" spans="1:13">
      <c r="D14" s="15"/>
      <c r="E14" s="15"/>
      <c r="F14" s="15"/>
      <c r="G14" s="15"/>
      <c r="H14" s="15"/>
      <c r="L14" s="10"/>
      <c r="M14" s="10"/>
    </row>
    <row r="15" spans="1:13">
      <c r="A15" s="3" t="s">
        <v>9</v>
      </c>
      <c r="D15" s="13">
        <v>0.57248622000000005</v>
      </c>
      <c r="E15" s="13">
        <v>0.17346218999999999</v>
      </c>
      <c r="F15" s="13">
        <v>0.26474534999999999</v>
      </c>
      <c r="G15" s="13">
        <v>0.18989284250000002</v>
      </c>
      <c r="H15" s="13">
        <v>8.3814944090909074E-2</v>
      </c>
    </row>
    <row r="16" spans="1:13">
      <c r="A16" s="3" t="s">
        <v>10</v>
      </c>
      <c r="D16" s="13">
        <v>7.6225021000000002</v>
      </c>
      <c r="E16" s="13">
        <v>6.54222094</v>
      </c>
      <c r="F16" s="13">
        <v>7.4908682899999999</v>
      </c>
      <c r="G16" s="13">
        <v>5.7351094629999997</v>
      </c>
      <c r="H16" s="13">
        <v>7.0878752177272721</v>
      </c>
    </row>
    <row r="17" spans="1:8">
      <c r="A17" s="3" t="s">
        <v>11</v>
      </c>
      <c r="D17" s="13">
        <v>0.68525617000000005</v>
      </c>
      <c r="E17" s="13">
        <v>0.45636945000000001</v>
      </c>
      <c r="F17" s="13">
        <v>0.77601021999999997</v>
      </c>
      <c r="G17" s="13">
        <v>0.44518714549999999</v>
      </c>
      <c r="H17" s="13">
        <v>0.34127181227272724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5.2098279400000003</v>
      </c>
      <c r="E19" s="13">
        <v>3.4362418300000002</v>
      </c>
      <c r="F19" s="13">
        <v>2.52750823</v>
      </c>
      <c r="G19" s="13">
        <v>3.6844912469999995</v>
      </c>
      <c r="H19" s="13">
        <v>2.8421692650000003</v>
      </c>
    </row>
    <row r="20" spans="1:8">
      <c r="A20" s="6" t="s">
        <v>13</v>
      </c>
      <c r="D20" s="15">
        <v>4.4079289099999999</v>
      </c>
      <c r="E20" s="15">
        <v>2.9419912500000001</v>
      </c>
      <c r="F20" s="15">
        <v>2.1479894800000001</v>
      </c>
      <c r="G20" s="15">
        <v>3.294227062</v>
      </c>
      <c r="H20" s="15">
        <v>2.4354854677272724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93456</v>
      </c>
      <c r="E22" s="20">
        <v>87640</v>
      </c>
      <c r="F22" s="20">
        <v>79344</v>
      </c>
      <c r="G22" s="20">
        <v>52501.599999999999</v>
      </c>
      <c r="H22" s="20">
        <v>37374.818181818184</v>
      </c>
    </row>
    <row r="23" spans="1:8">
      <c r="A23" s="14" t="s">
        <v>15</v>
      </c>
    </row>
    <row r="27" spans="1:8" ht="15.75">
      <c r="A27" s="21" t="s">
        <v>82</v>
      </c>
      <c r="B27" s="21"/>
      <c r="D27" s="21" t="s">
        <v>82</v>
      </c>
      <c r="E27" s="21"/>
      <c r="G27" s="21" t="s">
        <v>82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91</v>
      </c>
      <c r="B30" s="28" t="s">
        <v>109</v>
      </c>
      <c r="C30" s="27"/>
      <c r="D30" s="26" t="s">
        <v>91</v>
      </c>
      <c r="E30" s="28" t="s">
        <v>112</v>
      </c>
      <c r="F30" s="27"/>
      <c r="G30" s="26" t="s">
        <v>91</v>
      </c>
      <c r="H30" s="28" t="s">
        <v>112</v>
      </c>
    </row>
    <row r="31" spans="1:8">
      <c r="A31" s="6" t="s">
        <v>85</v>
      </c>
      <c r="B31" s="25">
        <v>109.54900000000001</v>
      </c>
      <c r="D31" s="6" t="s">
        <v>163</v>
      </c>
      <c r="E31" s="25">
        <v>2.2727270000000002</v>
      </c>
      <c r="G31" s="6" t="s">
        <v>164</v>
      </c>
      <c r="H31" s="25">
        <v>-60.869565000000001</v>
      </c>
    </row>
    <row r="32" spans="1:8">
      <c r="A32" s="6" t="s">
        <v>83</v>
      </c>
      <c r="B32" s="25">
        <v>51.448700000000002</v>
      </c>
      <c r="D32" s="6" t="s">
        <v>165</v>
      </c>
      <c r="E32" s="25">
        <v>0</v>
      </c>
      <c r="G32" s="6" t="s">
        <v>118</v>
      </c>
      <c r="H32" s="25">
        <v>-8.8888890000000007</v>
      </c>
    </row>
    <row r="33" spans="1:8">
      <c r="A33" s="6" t="s">
        <v>84</v>
      </c>
      <c r="B33" s="25">
        <v>31.302399999999999</v>
      </c>
      <c r="D33" s="6" t="s">
        <v>166</v>
      </c>
      <c r="E33" s="25">
        <v>0</v>
      </c>
      <c r="G33" s="6" t="s">
        <v>130</v>
      </c>
      <c r="H33" s="25">
        <v>-8.6206899999999997</v>
      </c>
    </row>
    <row r="34" spans="1:8">
      <c r="A34" s="6" t="s">
        <v>167</v>
      </c>
      <c r="B34" s="25">
        <v>11.786199999999999</v>
      </c>
      <c r="D34" s="6" t="s">
        <v>168</v>
      </c>
      <c r="E34" s="25">
        <v>0</v>
      </c>
      <c r="G34" s="6" t="s">
        <v>169</v>
      </c>
      <c r="H34" s="25">
        <v>-7.6142130000000003</v>
      </c>
    </row>
    <row r="35" spans="1:8">
      <c r="A35" s="6" t="s">
        <v>170</v>
      </c>
      <c r="B35" s="25">
        <v>8.3068000000000008</v>
      </c>
      <c r="D35" s="6" t="s">
        <v>171</v>
      </c>
      <c r="E35" s="25">
        <v>0</v>
      </c>
      <c r="G35" s="6" t="s">
        <v>172</v>
      </c>
      <c r="H35" s="25">
        <v>-7.4829929999999996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3519E3A1-49BC-482B-982F-4C1C78B1185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next_day_cash</vt:lpstr>
      <vt:lpstr>Paris</vt:lpstr>
      <vt:lpstr>Amsterdam</vt:lpstr>
      <vt:lpstr>Brussels</vt:lpstr>
      <vt:lpstr>Dublin</vt:lpstr>
      <vt:lpstr>Lisbon</vt:lpstr>
      <vt:lpstr>FALLD</vt:lpstr>
      <vt:lpstr>Ind</vt:lpstr>
      <vt:lpstr>IndN</vt:lpstr>
      <vt:lpstr>RISED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Statistics</cp:lastModifiedBy>
  <dcterms:created xsi:type="dcterms:W3CDTF">2018-07-18T11:50:30Z</dcterms:created>
  <dcterms:modified xsi:type="dcterms:W3CDTF">2020-03-02T11:33:45Z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43905632-216f-4b10-9ba8-82f0e19d180a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nKtxiQu8qLJutD/ClJozewGJOz/ty0c5</vt:lpwstr>
  </property>
</Properties>
</file>