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d.exch.int\ems\ems\GenioBdmP\All_tasks_SE\StatEurope\NextDay\Output\"/>
    </mc:Choice>
  </mc:AlternateContent>
  <xr:revisionPtr revIDLastSave="0" documentId="8_{237FC476-7B5B-403C-9DCF-B7BF0A42ADB1}" xr6:coauthVersionLast="36" xr6:coauthVersionMax="36" xr10:uidLastSave="{00000000-0000-0000-0000-000000000000}"/>
  <bookViews>
    <workbookView xWindow="120" yWindow="120" windowWidth="20700" windowHeight="11760" tabRatio="854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Ind">next_day_cash!$B$29:$C$34</definedName>
    <definedName name="indices">#REF!</definedName>
    <definedName name="IndN">next_day_cash!$F$29:$G$34</definedName>
    <definedName name="lisbonGL">#REF!</definedName>
    <definedName name="loc">Paris!#REF!</definedName>
    <definedName name="loca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P">Paris!#REF!</definedName>
    <definedName name="rep_ind">next_day_cash!#REF!</definedName>
    <definedName name="RISED">Dublin!$D$34:$E$39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<sst xmlns="http://schemas.openxmlformats.org/spreadsheetml/2006/main" count="357" uniqueCount="170">
  <si>
    <t>EURONEXT STATISTICS</t>
  </si>
  <si>
    <t>Cash Market (Amsterdam, Brussels, Dublin, Lisbon, Paris)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</si>
  <si>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</si>
  <si>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</si>
  <si>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</si>
  <si>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</si>
  <si>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</si>
  <si>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</si>
  <si>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</si>
  <si>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</si>
  <si>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</si>
  <si>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</si>
  <si>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</si>
  <si>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</si>
  <si>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</si>
  <si>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</si>
  <si>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</si>
  <si>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</si>
  <si>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</si>
  <si>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</si>
  <si>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</si>
  <si>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</si>
  <si>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PSI20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</si>
  <si>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</si>
  <si>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</si>
  <si>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</si>
  <si>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</si>
  <si>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</si>
  <si>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</si>
  <si>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</si>
  <si>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</si>
  <si>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</si>
  <si>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</si>
  <si>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</si>
  <si>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TOTAL</t>
  </si>
  <si>
    <t>ASML HOLDING</t>
  </si>
  <si>
    <t>ROYAL DUTCH SHELLA</t>
  </si>
  <si>
    <t>Next 150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</si>
  <si>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</si>
  <si>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</si>
  <si>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</si>
  <si>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</si>
  <si>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</si>
  <si>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</si>
  <si>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</si>
  <si>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</si>
  <si>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</si>
  <si>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</si>
  <si>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</si>
  <si>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</si>
  <si>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</si>
  <si>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</si>
  <si>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</si>
  <si>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</si>
  <si>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</si>
  <si>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</si>
  <si>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>LVALBDM</t>
  </si>
  <si>
    <t>capimc1</t>
  </si>
  <si>
    <t>var_j1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</si>
  <si>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</si>
  <si>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</si>
  <si>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</si>
  <si>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</si>
  <si>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</si>
  <si>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 xml:space="preserve">      BEL20 shares</t>
  </si>
  <si>
    <t xml:space="preserve">      Bas price shares</t>
  </si>
  <si>
    <t>EURONEXT Brussels</t>
  </si>
  <si>
    <t>AB INBEV</t>
  </si>
  <si>
    <t>KBC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</si>
  <si>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</si>
  <si>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</si>
  <si>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</si>
  <si>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</si>
  <si>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</si>
  <si>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</si>
  <si>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</si>
  <si>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</si>
  <si>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</si>
  <si>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</si>
  <si>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</si>
  <si>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</si>
  <si>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</si>
  <si>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 xml:space="preserve">EURONEXT DUBLIN STATISTICS </t>
  </si>
  <si>
    <t>EURONEXT Dublin Cash Market</t>
  </si>
  <si>
    <t xml:space="preserve">      PSI20 shares</t>
  </si>
  <si>
    <t>EURONEXT Lisbon</t>
  </si>
  <si>
    <t>GALP ENERGIA-NOM</t>
  </si>
  <si>
    <t>J.MARTINS,SGPS</t>
  </si>
  <si>
    <t>EDP</t>
  </si>
  <si>
    <t>B.COM.PORTUGUES</t>
  </si>
  <si>
    <t>PSI-20</t>
  </si>
  <si>
    <t>General PSI</t>
  </si>
  <si>
    <t>PSI-20 TR</t>
  </si>
  <si>
    <t xml:space="preserve">EURONEXT LISBON STATISTICS </t>
  </si>
  <si>
    <t>EURONEXT Lisbon Cash Market</t>
  </si>
  <si>
    <t>lvalbdm</t>
  </si>
  <si>
    <t>CRH PLC ord</t>
  </si>
  <si>
    <t>KERRY GROUP PLC</t>
  </si>
  <si>
    <t xml:space="preserve">      Euronext Dublin  (ex MSM)</t>
  </si>
  <si>
    <t xml:space="preserve">      Euronext Growth (ex ESM)</t>
  </si>
  <si>
    <t xml:space="preserve">ISEQ® All-Share </t>
  </si>
  <si>
    <t xml:space="preserve">ISEQ® Financials </t>
  </si>
  <si>
    <t>ISEQ® 20</t>
  </si>
  <si>
    <t xml:space="preserve">ISEQ® 20 Capped </t>
  </si>
  <si>
    <t xml:space="preserve">ISEQ® 20 Leverage </t>
  </si>
  <si>
    <t xml:space="preserve">ISEQ® Small </t>
  </si>
  <si>
    <t>LVMH</t>
  </si>
  <si>
    <t>SMURFIT KAPPA GP</t>
  </si>
  <si>
    <t>UNILEVER</t>
  </si>
  <si>
    <t>SANOFI</t>
  </si>
  <si>
    <t>ALTICE EUROPE N.V.</t>
  </si>
  <si>
    <t>TAKEAWAY</t>
  </si>
  <si>
    <t>ARCELORMITTAL SA</t>
  </si>
  <si>
    <t>NEW SOURCES ENERGY</t>
  </si>
  <si>
    <t>SOLVAY</t>
  </si>
  <si>
    <t>KEYWARE TECH.</t>
  </si>
  <si>
    <t>RYANAIR HOLD. PLC</t>
  </si>
  <si>
    <t>SONAECOM,SGPS</t>
  </si>
  <si>
    <t>IMPRESA,SGPS</t>
  </si>
  <si>
    <t>CTAC</t>
  </si>
  <si>
    <t>INTERVEST OFF-WARE</t>
  </si>
  <si>
    <t>ORIGIN ENT. PLC</t>
  </si>
  <si>
    <t>IRISH RES. PROP.</t>
  </si>
  <si>
    <t>MALIN CORP. PLC</t>
  </si>
  <si>
    <t>AIR FRANCE -KLM</t>
  </si>
  <si>
    <t>ILIAD</t>
  </si>
  <si>
    <t>PHARMING GROUP</t>
  </si>
  <si>
    <t>EMOVA BS</t>
  </si>
  <si>
    <t>EAVS</t>
  </si>
  <si>
    <t>ALPHA MOS</t>
  </si>
  <si>
    <t>GECI INTL BSAR A</t>
  </si>
  <si>
    <t>BNP PARIBAS ACT.A</t>
  </si>
  <si>
    <t>QUANTGENBSA27JAN20</t>
  </si>
  <si>
    <t>BUDGET TELECOM BS</t>
  </si>
  <si>
    <t>AXA</t>
  </si>
  <si>
    <t>MBWS BSA 2022</t>
  </si>
  <si>
    <t>FAYENC.SARREGUEMI.</t>
  </si>
  <si>
    <t>EURASIA FONC INV</t>
  </si>
  <si>
    <t>PHARNEXT</t>
  </si>
  <si>
    <t>BEVER HOLDING</t>
  </si>
  <si>
    <t>VIVORYON</t>
  </si>
  <si>
    <t>ING GROEP N.V.</t>
  </si>
  <si>
    <t>VEON</t>
  </si>
  <si>
    <t>ESPERITE</t>
  </si>
  <si>
    <t>ROYAL DUTCH SHELLB</t>
  </si>
  <si>
    <t>SIF HOLDING</t>
  </si>
  <si>
    <t>EMAKINA GROUP</t>
  </si>
  <si>
    <t>EUROPUBLIDIS</t>
  </si>
  <si>
    <t>BELUGA</t>
  </si>
  <si>
    <t>CELYAD</t>
  </si>
  <si>
    <t>MONTEA C.V.A.</t>
  </si>
  <si>
    <t>EURONAV</t>
  </si>
  <si>
    <t>WDP</t>
  </si>
  <si>
    <t>PICANOL</t>
  </si>
  <si>
    <t>UMICORE</t>
  </si>
  <si>
    <t>SPADEL</t>
  </si>
  <si>
    <t>PETRONEFT RES.</t>
  </si>
  <si>
    <t>ORMONDE MINING PLC</t>
  </si>
  <si>
    <t>CPL RESOURCES PLC.</t>
  </si>
  <si>
    <t>KENMARE RESOURCES</t>
  </si>
  <si>
    <t>OVOCA BIO PLC</t>
  </si>
  <si>
    <t>BANK OF IRELAND GP</t>
  </si>
  <si>
    <t>TULLOW OIL PLC</t>
  </si>
  <si>
    <t>SPORTING</t>
  </si>
  <si>
    <t>SONAE</t>
  </si>
  <si>
    <t>GLINTT</t>
  </si>
  <si>
    <t>CTT CORREIOS PORT</t>
  </si>
  <si>
    <t>ALTRI SGPS</t>
  </si>
  <si>
    <t>BENFICA</t>
  </si>
  <si>
    <t>MOTA ENGIL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</si>
</sst>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09]d\ mmmm\ yyyy;@"/>
    <numFmt numFmtId="165" formatCode="d/mm"/>
    <numFmt numFmtId="166" formatCode="dd/mm/yy"/>
    <numFmt numFmtId="167" formatCode="0.0%"/>
    <numFmt numFmtId="168" formatCode="#,##0.0"/>
    <numFmt numFmtId="169" formatCode="#,##0.000"/>
  </numFmts>
  <fonts count="36">
    <font>
      <sz val="8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20" fillId="0" borderId="0"/>
    <xf numFmtId="0" fontId="33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3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21" fillId="3" borderId="0" xfId="0" applyFont="1" applyFill="1" applyAlignment="1">
      <alignment horizontal="centerContinuous"/>
    </xf>
    <xf numFmtId="0" fontId="21" fillId="3" borderId="0" xfId="0" applyFont="1" applyFill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166" fontId="23" fillId="0" borderId="0" xfId="0" applyNumberFormat="1" applyFont="1"/>
    <xf numFmtId="4" fontId="23" fillId="0" borderId="0" xfId="0" applyNumberFormat="1" applyFont="1"/>
    <xf numFmtId="167" fontId="23" fillId="0" borderId="0" xfId="0" applyNumberFormat="1" applyFont="1"/>
    <xf numFmtId="165" fontId="23" fillId="0" borderId="0" xfId="0" applyNumberFormat="1" applyFont="1"/>
    <xf numFmtId="0" fontId="23" fillId="0" borderId="0" xfId="0" applyFont="1" applyAlignment="1">
      <alignment horizontal="right" wrapText="1"/>
    </xf>
    <xf numFmtId="168" fontId="22" fillId="0" borderId="0" xfId="0" applyNumberFormat="1" applyFont="1"/>
    <xf numFmtId="0" fontId="26" fillId="0" borderId="0" xfId="0" applyFont="1"/>
    <xf numFmtId="168" fontId="23" fillId="0" borderId="0" xfId="0" applyNumberFormat="1" applyFont="1"/>
    <xf numFmtId="3" fontId="23" fillId="0" borderId="0" xfId="0" applyNumberFormat="1" applyFont="1"/>
    <xf numFmtId="0" fontId="27" fillId="0" borderId="0" xfId="0" applyFont="1"/>
    <xf numFmtId="0" fontId="28" fillId="0" borderId="0" xfId="0" applyFont="1"/>
    <xf numFmtId="168" fontId="28" fillId="0" borderId="0" xfId="0" applyNumberFormat="1" applyFont="1"/>
    <xf numFmtId="3" fontId="28" fillId="0" borderId="0" xfId="0" applyNumberFormat="1" applyFont="1"/>
    <xf numFmtId="0" fontId="29" fillId="2" borderId="0" xfId="0" applyFont="1" applyFill="1" applyAlignment="1">
      <alignment horizontal="centerContinuous"/>
    </xf>
    <xf numFmtId="0" fontId="30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4" fontId="23" fillId="0" borderId="0" xfId="0" applyNumberFormat="1" applyFont="1" applyAlignment="1">
      <alignment horizontal="center"/>
    </xf>
    <xf numFmtId="0" fontId="31" fillId="0" borderId="0" xfId="0" applyFont="1"/>
    <xf numFmtId="0" fontId="32" fillId="0" borderId="0" xfId="0" applyFont="1"/>
    <xf numFmtId="4" fontId="31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9" fontId="22" fillId="0" borderId="0" xfId="0" applyNumberFormat="1" applyFont="1"/>
    <xf numFmtId="0" fontId="0" fillId="0" borderId="0" xfId="0" applyFont="1"/>
    <xf numFmtId="168" fontId="34" fillId="0" borderId="0" xfId="0" applyNumberFormat="1" applyFont="1"/>
    <xf numFmtId="168" fontId="31" fillId="0" borderId="0" xfId="0" applyNumberFormat="1" applyFont="1"/>
    <xf numFmtId="3" fontId="0" fillId="0" borderId="0" xfId="0" applyNumberFormat="1"/>
    <xf numFmtId="164" fontId="21" fillId="3" borderId="0" xfId="0" applyNumberFormat="1" applyFont="1" applyFill="1" applyAlignment="1">
      <alignment horizontal="center"/>
    </xf>
  </cellXfs>
  <cellStyles count="23">
    <cellStyle name="Normal" xfId="0" builtinId="0"/>
    <cellStyle name="Normal 10" xfId="9" xr:uid="{00000000-0005-0000-0000-000037000000}"/>
    <cellStyle name="Normal 11" xfId="10" xr:uid="{00000000-0005-0000-0000-000038000000}"/>
    <cellStyle name="Normal 12" xfId="11" xr:uid="{00000000-0005-0000-0000-000039000000}"/>
    <cellStyle name="Normal 13" xfId="12" xr:uid="{00000000-0005-0000-0000-00003A000000}"/>
    <cellStyle name="Normal 14" xfId="13" xr:uid="{00000000-0005-0000-0000-00003B000000}"/>
    <cellStyle name="Normal 15" xfId="14" xr:uid="{00000000-0005-0000-0000-00003C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19" xfId="18" xr:uid="{00000000-0005-0000-0000-000040000000}"/>
    <cellStyle name="Normal 2" xfId="1" xr:uid="{00000000-0005-0000-0000-000001000000}"/>
    <cellStyle name="Normal 20" xfId="19" xr:uid="{00000000-0005-0000-0000-000041000000}"/>
    <cellStyle name="Normal 21" xfId="20" xr:uid="{00000000-0005-0000-0000-000042000000}"/>
    <cellStyle name="Normal 22" xfId="21" xr:uid="{00000000-0005-0000-0000-000043000000}"/>
    <cellStyle name="Normal 23" xfId="22" xr:uid="{00000000-0005-0000-0000-000044000000}"/>
    <cellStyle name="Normal 3" xfId="3" xr:uid="{00000000-0005-0000-0000-000002000000}"/>
    <cellStyle name="Normal 4" xfId="4" xr:uid="{00000000-0005-0000-0000-000003000000}"/>
    <cellStyle name="Normal 5" xfId="2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36000000}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4668-4ADF-B4E6-DBA3B0B27994}"/>
              </c:ext>
            </c:extLst>
          </c:dPt>
          <c:cat>
            <c:strRef>
              <c:f>next_day_cash!$D$6:$H$6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#,##0.0</c:formatCode>
                <c:ptCount val="5"/>
                <c:pt idx="0">
                  <c:v>6079.4977596099998</c:v>
                </c:pt>
                <c:pt idx="1">
                  <c:v>6158.1330232099999</c:v>
                </c:pt>
                <c:pt idx="2">
                  <c:v>2036.2871777600001</c:v>
                </c:pt>
                <c:pt idx="3">
                  <c:v>6118.8153914100003</c:v>
                </c:pt>
                <c:pt idx="4">
                  <c:v>7540.812529921498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8-4ADF-B4E6-DBA3B0B2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7600"/>
        <c:axId val="1297405568"/>
      </c:barChart>
      <c:catAx>
        <c:axId val="24021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5568"/>
        <c:crosses val="autoZero"/>
        <c:auto val="1"/>
        <c:lblAlgn val="ctr"/>
        <c:lblOffset val="100"/>
        <c:noMultiLvlLbl val="0"/>
      </c:catAx>
      <c:valAx>
        <c:axId val="1297405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76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EFC-44ED-97A6-C910CBCD4BCA}"/>
              </c:ext>
            </c:extLst>
          </c:dPt>
          <c:cat>
            <c:strRef>
              <c:f>Dublin!$D$6:$H$6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Dublin!$D$20:$H$20</c:f>
              <c:numCache>
                <c:formatCode>#,##0</c:formatCode>
                <c:ptCount val="5"/>
                <c:pt idx="0">
                  <c:v>38320</c:v>
                </c:pt>
                <c:pt idx="1">
                  <c:v>38402</c:v>
                </c:pt>
                <c:pt idx="2">
                  <c:v>8348</c:v>
                </c:pt>
                <c:pt idx="3">
                  <c:v>38361</c:v>
                </c:pt>
                <c:pt idx="4">
                  <c:v>40313.800000000003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C-44ED-97A6-C910CBCD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62400"/>
        <c:axId val="1298022400"/>
      </c:barChart>
      <c:catAx>
        <c:axId val="2410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2400"/>
        <c:crosses val="autoZero"/>
        <c:auto val="1"/>
        <c:lblAlgn val="ctr"/>
        <c:lblOffset val="100"/>
        <c:noMultiLvlLbl val="0"/>
      </c:catAx>
      <c:valAx>
        <c:axId val="129802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0624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2B3-4B26-9CAE-0993892D1A15}"/>
              </c:ext>
            </c:extLst>
          </c:dPt>
          <c:cat>
            <c:strRef>
              <c:f>Lisbon!$D$6:$H$6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#,##0.0</c:formatCode>
                <c:ptCount val="5"/>
                <c:pt idx="0">
                  <c:v>95.445681219999997</c:v>
                </c:pt>
                <c:pt idx="1">
                  <c:v>85.210673349999993</c:v>
                </c:pt>
                <c:pt idx="2">
                  <c:v>26.398908250000002</c:v>
                </c:pt>
                <c:pt idx="3">
                  <c:v>90.328177284999995</c:v>
                </c:pt>
                <c:pt idx="4">
                  <c:v>93.592162140999989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3-4B26-9CAE-0993892D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DC7-4209-8C6A-DF2BB6D62651}"/>
              </c:ext>
            </c:extLst>
          </c:dPt>
          <c:cat>
            <c:strRef>
              <c:f>Lisbon!$D$6:$H$6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32252</c:v>
                </c:pt>
                <c:pt idx="1">
                  <c:v>33516</c:v>
                </c:pt>
                <c:pt idx="2">
                  <c:v>10114</c:v>
                </c:pt>
                <c:pt idx="3">
                  <c:v>32884</c:v>
                </c:pt>
                <c:pt idx="4">
                  <c:v>31497.9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C7-4209-8C6A-DF2BB6D6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13A-4673-B4D5-BCAD453135B5}"/>
              </c:ext>
            </c:extLst>
          </c:dPt>
          <c:cat>
            <c:strRef>
              <c:f>next_day_cash!$D$6:$H$6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1610692</c:v>
                </c:pt>
                <c:pt idx="1">
                  <c:v>1610316</c:v>
                </c:pt>
                <c:pt idx="2">
                  <c:v>492280</c:v>
                </c:pt>
                <c:pt idx="3">
                  <c:v>1610504</c:v>
                </c:pt>
                <c:pt idx="4">
                  <c:v>1583843.3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A-4673-B4D5-BCAD4531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99488"/>
        <c:axId val="1297408000"/>
      </c:barChart>
      <c:catAx>
        <c:axId val="23999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8000"/>
        <c:crosses val="autoZero"/>
        <c:auto val="1"/>
        <c:lblAlgn val="ctr"/>
        <c:lblOffset val="100"/>
        <c:noMultiLvlLbl val="0"/>
      </c:catAx>
      <c:valAx>
        <c:axId val="129740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9994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D71-47BD-98EA-EAC7C4D9985F}"/>
              </c:ext>
            </c:extLst>
          </c:dPt>
          <c:cat>
            <c:strRef>
              <c:f>Paris!$D$6:$H$6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#,##0.0</c:formatCode>
                <c:ptCount val="5"/>
                <c:pt idx="0">
                  <c:v>3585.9612088600002</c:v>
                </c:pt>
                <c:pt idx="1">
                  <c:v>3735.82843336</c:v>
                </c:pt>
                <c:pt idx="2">
                  <c:v>1222.87345005</c:v>
                </c:pt>
                <c:pt idx="3">
                  <c:v>3660.8948211100001</c:v>
                </c:pt>
                <c:pt idx="4">
                  <c:v>4613.7929696985002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1-47BD-98EA-EAC7C4D99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0848"/>
        <c:axId val="1297410304"/>
      </c:barChart>
      <c:catAx>
        <c:axId val="240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0304"/>
        <c:crosses val="autoZero"/>
        <c:auto val="1"/>
        <c:lblAlgn val="ctr"/>
        <c:lblOffset val="100"/>
        <c:noMultiLvlLbl val="0"/>
      </c:catAx>
      <c:valAx>
        <c:axId val="12974103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59084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BEAE-4A95-8BC6-CB0F785634A6}"/>
              </c:ext>
            </c:extLst>
          </c:dPt>
          <c:cat>
            <c:strRef>
              <c:f>Paris!$D$6:$H$6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942368</c:v>
                </c:pt>
                <c:pt idx="1">
                  <c:v>958394</c:v>
                </c:pt>
                <c:pt idx="2">
                  <c:v>303184</c:v>
                </c:pt>
                <c:pt idx="3">
                  <c:v>950381</c:v>
                </c:pt>
                <c:pt idx="4">
                  <c:v>938735.9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E-4A95-8BC6-CB0F7856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3408"/>
        <c:axId val="1297412608"/>
      </c:barChart>
      <c:catAx>
        <c:axId val="24059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2608"/>
        <c:crosses val="autoZero"/>
        <c:auto val="1"/>
        <c:lblAlgn val="ctr"/>
        <c:lblOffset val="100"/>
        <c:noMultiLvlLbl val="0"/>
      </c:catAx>
      <c:valAx>
        <c:axId val="1297412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59340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1CD5-4FAC-AD7D-5280DD7C7099}"/>
              </c:ext>
            </c:extLst>
          </c:dPt>
          <c:cat>
            <c:strRef>
              <c:f>Amsterdam!$D$6:$H$6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#,##0.0</c:formatCode>
                <c:ptCount val="5"/>
                <c:pt idx="0">
                  <c:v>1932.46896659</c:v>
                </c:pt>
                <c:pt idx="1">
                  <c:v>1857.7084086699999</c:v>
                </c:pt>
                <c:pt idx="2">
                  <c:v>634.60260463999998</c:v>
                </c:pt>
                <c:pt idx="3">
                  <c:v>1895.0886876300001</c:v>
                </c:pt>
                <c:pt idx="4">
                  <c:v>2262.6114485190001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5-4FAC-AD7D-5280DD7C7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5040"/>
        <c:axId val="1297414912"/>
      </c:barChart>
      <c:catAx>
        <c:axId val="2402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4912"/>
        <c:crosses val="autoZero"/>
        <c:auto val="1"/>
        <c:lblAlgn val="ctr"/>
        <c:lblOffset val="100"/>
        <c:noMultiLvlLbl val="0"/>
      </c:catAx>
      <c:valAx>
        <c:axId val="1297414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50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8B9-4194-AC92-B51F3B700525}"/>
              </c:ext>
            </c:extLst>
          </c:dPt>
          <c:cat>
            <c:strRef>
              <c:f>Amsterdam!$D$6:$H$6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484546</c:v>
                </c:pt>
                <c:pt idx="1">
                  <c:v>460588</c:v>
                </c:pt>
                <c:pt idx="2">
                  <c:v>135336</c:v>
                </c:pt>
                <c:pt idx="3">
                  <c:v>472567</c:v>
                </c:pt>
                <c:pt idx="4">
                  <c:v>458836.4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9-4194-AC92-B51F3B700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3792"/>
        <c:axId val="1298006592"/>
      </c:barChart>
      <c:catAx>
        <c:axId val="24067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6592"/>
        <c:crosses val="autoZero"/>
        <c:auto val="1"/>
        <c:lblAlgn val="ctr"/>
        <c:lblOffset val="100"/>
        <c:noMultiLvlLbl val="0"/>
      </c:catAx>
      <c:valAx>
        <c:axId val="129800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67379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770C-4338-A2AB-81D54F12461D}"/>
              </c:ext>
            </c:extLst>
          </c:dPt>
          <c:cat>
            <c:strRef>
              <c:f>Brussels!$D$6:$H$6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#,##0.0</c:formatCode>
                <c:ptCount val="5"/>
                <c:pt idx="0">
                  <c:v>309.97001979999999</c:v>
                </c:pt>
                <c:pt idx="1">
                  <c:v>343.53272626</c:v>
                </c:pt>
                <c:pt idx="2">
                  <c:v>119.34148039999999</c:v>
                </c:pt>
                <c:pt idx="3">
                  <c:v>326.75137302999997</c:v>
                </c:pt>
                <c:pt idx="4">
                  <c:v>391.76854865549996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C-4338-A2AB-81D54F124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8960"/>
        <c:axId val="1298008896"/>
      </c:barChart>
      <c:catAx>
        <c:axId val="2408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8896"/>
        <c:crosses val="autoZero"/>
        <c:auto val="1"/>
        <c:lblAlgn val="ctr"/>
        <c:lblOffset val="100"/>
        <c:noMultiLvlLbl val="0"/>
      </c:catAx>
      <c:valAx>
        <c:axId val="1298008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8089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5EF-4A4B-86C6-DA0843FBC917}"/>
              </c:ext>
            </c:extLst>
          </c:dPt>
          <c:cat>
            <c:strRef>
              <c:f>Brussels!$D$6:$H$6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113206</c:v>
                </c:pt>
                <c:pt idx="1">
                  <c:v>119416</c:v>
                </c:pt>
                <c:pt idx="2">
                  <c:v>35298</c:v>
                </c:pt>
                <c:pt idx="3">
                  <c:v>116311</c:v>
                </c:pt>
                <c:pt idx="4">
                  <c:v>114459.3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F-4A4B-86C6-DA0843FB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9984"/>
        <c:axId val="1298010624"/>
      </c:barChart>
      <c:catAx>
        <c:axId val="24080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0624"/>
        <c:crosses val="autoZero"/>
        <c:auto val="1"/>
        <c:lblAlgn val="ctr"/>
        <c:lblOffset val="100"/>
        <c:noMultiLvlLbl val="0"/>
      </c:catAx>
      <c:valAx>
        <c:axId val="1298010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80998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91D-42B7-AA2E-30A3AF4DD31E}"/>
              </c:ext>
            </c:extLst>
          </c:dPt>
          <c:cat>
            <c:strRef>
              <c:f>Dublin!$D$6:$H$6</c:f>
              <c:strCache>
                <c:ptCount val="5"/>
                <c:pt idx="0">
                  <c:v>3/01</c:v>
                </c:pt>
                <c:pt idx="1">
                  <c:v>2/01</c:v>
                </c:pt>
                <c:pt idx="2">
                  <c:v>31/12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#,##0.0</c:formatCode>
                <c:ptCount val="5"/>
                <c:pt idx="0">
                  <c:v>155.65188314</c:v>
                </c:pt>
                <c:pt idx="1">
                  <c:v>135.85278156999999</c:v>
                </c:pt>
                <c:pt idx="2">
                  <c:v>33.070734420000001</c:v>
                </c:pt>
                <c:pt idx="3">
                  <c:v>145.75233235499999</c:v>
                </c:pt>
                <c:pt idx="4">
                  <c:v>179.04740090750005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D-42B7-AA2E-30A3AF4D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5840"/>
        <c:axId val="1298012352"/>
      </c:barChart>
      <c:catAx>
        <c:axId val="2406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2352"/>
        <c:crosses val="autoZero"/>
        <c:auto val="1"/>
        <c:lblAlgn val="ctr"/>
        <c:lblOffset val="100"/>
        <c:noMultiLvlLbl val="0"/>
      </c:catAx>
      <c:valAx>
        <c:axId val="12980123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6758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13</xdr:col>
      <xdr:colOff>171975</xdr:colOff>
      <xdr:row>33</xdr:row>
      <xdr:rowOff>65475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33</xdr:row>
      <xdr:rowOff>48825</xdr:rowOff>
    </xdr:from>
    <xdr:to>
      <xdr:col>13</xdr:col>
      <xdr:colOff>171975</xdr:colOff>
      <xdr:row>47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142875</xdr:rowOff>
    </xdr:from>
    <xdr:to>
      <xdr:col>12</xdr:col>
      <xdr:colOff>648225</xdr:colOff>
      <xdr:row>45</xdr:row>
      <xdr:rowOff>17850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showGridLines="0" tabSelected="1" topLeftCell="C1" workbookViewId="0"/>
  </sheetViews>
  <sheetFormatPr defaultColWidth="9.33203125" defaultRowHeight="11.25"/>
  <cols>
    <col min="2" max="8" width="20.83203125" customWidth="1"/>
    <col min="11" max="14" width="15.83203125" customWidth="1"/>
  </cols>
  <sheetData>
    <row r="1" spans="1:14" ht="18.7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35">
        <v>43833</v>
      </c>
      <c r="M1" s="35"/>
      <c r="N1" s="35"/>
    </row>
    <row r="3" spans="1:14" ht="15.75">
      <c r="A3" s="21" t="s">
        <v>1</v>
      </c>
      <c r="B3" s="21"/>
      <c r="C3" s="21"/>
      <c r="D3" s="21"/>
      <c r="E3" s="21"/>
      <c r="F3" s="21"/>
      <c r="G3" s="21"/>
      <c r="H3" s="21"/>
      <c r="I3" s="22"/>
      <c r="J3" s="22"/>
      <c r="K3" s="21" t="s">
        <v>2</v>
      </c>
      <c r="L3" s="21"/>
      <c r="M3" s="21"/>
      <c r="N3" s="21"/>
    </row>
    <row r="4" spans="1:14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4" ht="12.75">
      <c r="K5" s="6"/>
      <c r="L5" s="7" t="s">
        <v>30</v>
      </c>
      <c r="M5" s="7" t="s">
        <v>31</v>
      </c>
      <c r="N5" s="7" t="s">
        <v>31</v>
      </c>
    </row>
    <row r="6" spans="1:14" ht="25.5">
      <c r="A6" s="6"/>
      <c r="B6" s="6"/>
      <c r="C6" s="6"/>
      <c r="D6" s="11">
        <v>43833</v>
      </c>
      <c r="E6" s="11">
        <v>43832</v>
      </c>
      <c r="F6" s="11">
        <v>43830</v>
      </c>
      <c r="G6" s="12" t="s">
        <v>23</v>
      </c>
      <c r="H6" s="12" t="s">
        <v>24</v>
      </c>
      <c r="K6" s="6"/>
      <c r="L6" s="6"/>
      <c r="M6" s="7" t="s">
        <v>32</v>
      </c>
      <c r="N6" s="8">
        <v>43830</v>
      </c>
    </row>
    <row r="7" spans="1:14" ht="12.75">
      <c r="A7" s="6"/>
      <c r="B7" s="6"/>
      <c r="C7" s="6"/>
      <c r="D7" s="6"/>
      <c r="E7" s="6"/>
      <c r="F7" s="6"/>
      <c r="G7" s="7" t="s">
        <v>25</v>
      </c>
      <c r="H7" s="7" t="s">
        <v>25</v>
      </c>
      <c r="K7" s="6" t="s">
        <v>18</v>
      </c>
      <c r="L7" s="9">
        <v>611.05999999999995</v>
      </c>
      <c r="M7" s="10">
        <v>-2.9533179956598987E-3</v>
      </c>
      <c r="N7" s="10">
        <v>-2.9533179956598987E-3</v>
      </c>
    </row>
    <row r="8" spans="1:14" ht="12.75">
      <c r="A8" s="6"/>
      <c r="B8" s="6"/>
      <c r="C8" s="6"/>
      <c r="D8" s="6"/>
      <c r="E8" s="6"/>
      <c r="F8" s="6"/>
      <c r="G8" s="6"/>
      <c r="H8" s="6"/>
      <c r="K8" s="6" t="s">
        <v>26</v>
      </c>
      <c r="L8" s="9">
        <v>3994.61</v>
      </c>
      <c r="M8" s="10">
        <v>-5.3088574751053441E-3</v>
      </c>
      <c r="N8" s="10">
        <v>-5.3088574751053441E-3</v>
      </c>
    </row>
    <row r="9" spans="1:14" ht="15">
      <c r="A9" s="18" t="s">
        <v>4</v>
      </c>
      <c r="B9" s="17"/>
      <c r="C9" s="17"/>
      <c r="D9" s="19">
        <v>6079.4977596099998</v>
      </c>
      <c r="E9" s="19">
        <v>6158.1330232099999</v>
      </c>
      <c r="F9" s="19">
        <v>2036.2871777600001</v>
      </c>
      <c r="G9" s="19">
        <v>6118.8153914100003</v>
      </c>
      <c r="H9" s="19">
        <v>7540.812529921498</v>
      </c>
      <c r="K9" s="6" t="s">
        <v>27</v>
      </c>
      <c r="L9" s="9">
        <v>6044.16</v>
      </c>
      <c r="M9" s="10">
        <v>4.4028800794504441E-4</v>
      </c>
      <c r="N9" s="10">
        <v>4.4028800794504441E-4</v>
      </c>
    </row>
    <row r="10" spans="1:14" ht="12.75">
      <c r="A10" s="14" t="s">
        <v>5</v>
      </c>
      <c r="B10" s="6"/>
      <c r="C10" s="6"/>
      <c r="D10" s="6"/>
      <c r="E10" s="6"/>
      <c r="F10" s="6"/>
      <c r="G10" s="6"/>
      <c r="H10" s="6"/>
      <c r="K10" s="6" t="s">
        <v>22</v>
      </c>
      <c r="L10" s="9">
        <v>5242.13</v>
      </c>
      <c r="M10" s="10">
        <v>-4.4912624530458745E-3</v>
      </c>
      <c r="N10" s="10">
        <v>-4.4912624530458745E-3</v>
      </c>
    </row>
    <row r="11" spans="1:14" ht="12.75">
      <c r="A11" s="3" t="s">
        <v>6</v>
      </c>
      <c r="B11" s="6"/>
      <c r="C11" s="6"/>
      <c r="D11" s="13">
        <v>5782.6601470200003</v>
      </c>
      <c r="E11" s="13">
        <v>5904.6137819400001</v>
      </c>
      <c r="F11" s="13">
        <v>1930.8559367099999</v>
      </c>
      <c r="G11" s="13">
        <v>5843.6369644799997</v>
      </c>
      <c r="H11" s="13">
        <v>7015.5357148655003</v>
      </c>
      <c r="K11" s="6"/>
      <c r="L11" s="9"/>
      <c r="M11" s="10"/>
      <c r="N11" s="10"/>
    </row>
    <row r="12" spans="1:14" ht="12.75">
      <c r="A12" s="6" t="s">
        <v>7</v>
      </c>
      <c r="B12" s="6"/>
      <c r="C12" s="6"/>
      <c r="D12" s="15">
        <v>4709.6171969500001</v>
      </c>
      <c r="E12" s="15">
        <v>4849.7168905500002</v>
      </c>
      <c r="F12" s="15">
        <v>1538.5664525</v>
      </c>
      <c r="G12" s="15">
        <v>4779.6670437499997</v>
      </c>
      <c r="H12" s="15">
        <v>5905.2604830265009</v>
      </c>
      <c r="K12" s="6" t="s">
        <v>28</v>
      </c>
      <c r="L12" s="9">
        <v>1157.3800000000001</v>
      </c>
      <c r="M12" s="10">
        <v>-7.5976033015034972E-4</v>
      </c>
      <c r="N12" s="10">
        <v>-7.5976033015034972E-4</v>
      </c>
    </row>
    <row r="13" spans="1:14" ht="12.75">
      <c r="A13" s="6" t="s">
        <v>8</v>
      </c>
      <c r="B13" s="6"/>
      <c r="C13" s="6"/>
      <c r="D13" s="15">
        <v>787.33742974999996</v>
      </c>
      <c r="E13" s="15">
        <v>760.95431694000001</v>
      </c>
      <c r="F13" s="15">
        <v>255.50809046000001</v>
      </c>
      <c r="G13" s="15">
        <v>774.14587334499993</v>
      </c>
      <c r="H13" s="15">
        <v>796.97825924050017</v>
      </c>
      <c r="K13" s="6" t="s">
        <v>29</v>
      </c>
      <c r="L13" s="9">
        <v>2915.31</v>
      </c>
      <c r="M13" s="10">
        <v>-4.5957859442701254E-3</v>
      </c>
      <c r="N13" s="10">
        <v>-4.5957859442701254E-3</v>
      </c>
    </row>
    <row r="14" spans="1:14" ht="12.75">
      <c r="A14" s="6"/>
      <c r="B14" s="6"/>
      <c r="C14" s="6"/>
      <c r="D14" s="15"/>
      <c r="E14" s="15"/>
      <c r="F14" s="15"/>
      <c r="G14" s="15"/>
      <c r="H14" s="15"/>
    </row>
    <row r="15" spans="1:14" ht="12.75">
      <c r="A15" s="3" t="s">
        <v>9</v>
      </c>
      <c r="B15" s="6"/>
      <c r="C15" s="6"/>
      <c r="D15" s="13">
        <v>225.63531544</v>
      </c>
      <c r="E15" s="13">
        <v>195.31007758999999</v>
      </c>
      <c r="F15" s="13">
        <v>83.24033566</v>
      </c>
      <c r="G15" s="13">
        <v>210.472696515</v>
      </c>
      <c r="H15" s="13">
        <v>463.03395412899999</v>
      </c>
    </row>
    <row r="16" spans="1:14" ht="12.75">
      <c r="A16" s="3" t="s">
        <v>10</v>
      </c>
      <c r="B16" s="6"/>
      <c r="C16" s="6"/>
      <c r="D16" s="13">
        <v>42.57638901</v>
      </c>
      <c r="E16" s="13">
        <v>33.19600578</v>
      </c>
      <c r="F16" s="13">
        <v>12.79603867</v>
      </c>
      <c r="G16" s="13">
        <v>37.886197394999996</v>
      </c>
      <c r="H16" s="13">
        <v>37.376739106000002</v>
      </c>
    </row>
    <row r="17" spans="1:8" ht="12.75">
      <c r="A17" s="3" t="s">
        <v>11</v>
      </c>
      <c r="B17" s="6"/>
      <c r="C17" s="6"/>
      <c r="D17" s="13">
        <v>15.516519430000001</v>
      </c>
      <c r="E17" s="13">
        <v>10.27181985</v>
      </c>
      <c r="F17" s="13">
        <v>2.1630713699999999</v>
      </c>
      <c r="G17" s="13">
        <v>12.894169640000001</v>
      </c>
      <c r="H17" s="13">
        <v>9.6965482505000011</v>
      </c>
    </row>
    <row r="18" spans="1:8" ht="12.75">
      <c r="A18" s="6"/>
      <c r="B18" s="6"/>
      <c r="C18" s="6"/>
      <c r="D18" s="15"/>
      <c r="E18" s="15"/>
      <c r="F18" s="15"/>
      <c r="G18" s="15"/>
      <c r="H18" s="15"/>
    </row>
    <row r="19" spans="1:8" ht="12.75">
      <c r="A19" s="3" t="s">
        <v>12</v>
      </c>
      <c r="B19" s="6"/>
      <c r="C19" s="6"/>
      <c r="D19" s="13">
        <v>13.109388709999999</v>
      </c>
      <c r="E19" s="13">
        <v>14.74133805</v>
      </c>
      <c r="F19" s="13">
        <v>7.2317953499999996</v>
      </c>
      <c r="G19" s="13">
        <v>13.92536338</v>
      </c>
      <c r="H19" s="13">
        <v>15.147181188500003</v>
      </c>
    </row>
    <row r="20" spans="1:8" ht="12.75">
      <c r="A20" s="6" t="s">
        <v>13</v>
      </c>
      <c r="B20" s="6"/>
      <c r="C20" s="6"/>
      <c r="D20" s="15">
        <v>2.0559256499999998</v>
      </c>
      <c r="E20" s="15">
        <v>1.5351396399999999</v>
      </c>
      <c r="F20" s="15">
        <v>0.91772876000000003</v>
      </c>
      <c r="G20" s="15">
        <v>1.7955326449999998</v>
      </c>
      <c r="H20" s="15">
        <v>3.2030527219999998</v>
      </c>
    </row>
    <row r="21" spans="1:8" ht="12.75">
      <c r="A21" s="6"/>
      <c r="B21" s="6"/>
      <c r="C21" s="6"/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1610692</v>
      </c>
      <c r="E22" s="20">
        <v>1610316</v>
      </c>
      <c r="F22" s="20">
        <v>492280</v>
      </c>
      <c r="G22" s="20">
        <v>1610504</v>
      </c>
      <c r="H22" s="20">
        <v>1583843.3</v>
      </c>
    </row>
    <row r="23" spans="1:8">
      <c r="A23" s="4" t="s">
        <v>15</v>
      </c>
    </row>
    <row r="27" spans="1:8" ht="15.75">
      <c r="B27" s="21" t="s">
        <v>33</v>
      </c>
      <c r="C27" s="21"/>
      <c r="D27" s="21"/>
      <c r="E27" s="22"/>
      <c r="F27" s="21" t="s">
        <v>37</v>
      </c>
      <c r="G27" s="21"/>
      <c r="H27" s="21"/>
    </row>
    <row r="28" spans="1:8" ht="12.75">
      <c r="B28" s="3" t="s">
        <v>38</v>
      </c>
      <c r="C28" s="6"/>
      <c r="D28" s="6"/>
      <c r="E28" s="6"/>
      <c r="F28" s="3" t="s">
        <v>38</v>
      </c>
      <c r="G28" s="6"/>
      <c r="H28" s="6"/>
    </row>
    <row r="29" spans="1:8">
      <c r="B29" s="5" t="s">
        <v>95</v>
      </c>
      <c r="C29" s="5" t="s">
        <v>57</v>
      </c>
      <c r="F29" s="5" t="s">
        <v>95</v>
      </c>
      <c r="G29" s="5" t="s">
        <v>57</v>
      </c>
    </row>
    <row r="30" spans="1:8" ht="12.75">
      <c r="B30" s="6" t="s">
        <v>34</v>
      </c>
      <c r="C30" s="25">
        <v>249.46155406</v>
      </c>
      <c r="D30" s="6"/>
      <c r="E30" s="6"/>
      <c r="F30" s="6" t="s">
        <v>124</v>
      </c>
      <c r="G30" s="25">
        <v>81.577005979999996</v>
      </c>
    </row>
    <row r="31" spans="1:8" ht="12.75">
      <c r="B31" s="6" t="s">
        <v>36</v>
      </c>
      <c r="C31" s="25">
        <v>237.03804807</v>
      </c>
      <c r="D31" s="6"/>
      <c r="E31" s="6"/>
      <c r="F31" s="6" t="s">
        <v>111</v>
      </c>
      <c r="G31" s="25">
        <v>41.319734650000001</v>
      </c>
    </row>
    <row r="32" spans="1:8" ht="12.75">
      <c r="B32" s="6" t="s">
        <v>35</v>
      </c>
      <c r="C32" s="25">
        <v>220.17252575000001</v>
      </c>
      <c r="D32" s="6"/>
      <c r="E32" s="6"/>
      <c r="F32" s="6" t="s">
        <v>125</v>
      </c>
      <c r="G32" s="25">
        <v>26.28127645</v>
      </c>
    </row>
    <row r="33" spans="2:7" ht="12.75">
      <c r="B33" s="6" t="s">
        <v>108</v>
      </c>
      <c r="C33" s="25">
        <v>145.00049941</v>
      </c>
      <c r="D33" s="6"/>
      <c r="E33" s="6"/>
      <c r="F33" s="6" t="s">
        <v>110</v>
      </c>
      <c r="G33" s="25">
        <v>24.712141760000002</v>
      </c>
    </row>
    <row r="34" spans="2:7" ht="12.75">
      <c r="B34" s="6" t="s">
        <v>109</v>
      </c>
      <c r="C34" s="25">
        <v>138.04806348</v>
      </c>
      <c r="D34" s="6"/>
      <c r="E34" s="6"/>
      <c r="F34" s="6" t="s">
        <v>126</v>
      </c>
      <c r="G34" s="25">
        <v>23.49128829</v>
      </c>
    </row>
    <row r="39" spans="2:7">
      <c r="B39" s="34"/>
    </row>
  </sheetData>
  <mergeCells count="1">
    <mergeCell ref="L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39</v>
      </c>
      <c r="B1" s="1"/>
      <c r="C1" s="1"/>
      <c r="D1" s="1"/>
      <c r="E1" s="1"/>
      <c r="F1" s="1"/>
      <c r="G1" s="1"/>
      <c r="H1" s="1"/>
      <c r="I1" s="2"/>
      <c r="J1" s="2"/>
      <c r="K1" s="35">
        <v>43833</v>
      </c>
      <c r="L1" s="35"/>
      <c r="M1" s="35"/>
    </row>
    <row r="3" spans="1:13" ht="15.75">
      <c r="A3" s="21" t="s">
        <v>40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43833</v>
      </c>
      <c r="E6" s="11">
        <v>43832</v>
      </c>
      <c r="F6" s="11">
        <v>43830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27</v>
      </c>
      <c r="K7" s="9">
        <v>6044.16</v>
      </c>
      <c r="L7" s="10">
        <v>4.4028800794504441E-4</v>
      </c>
      <c r="M7" s="10">
        <v>4.4028800794504441E-4</v>
      </c>
    </row>
    <row r="8" spans="1:13">
      <c r="J8" s="6" t="s">
        <v>43</v>
      </c>
      <c r="K8" s="9">
        <v>12534.93</v>
      </c>
      <c r="L8" s="10">
        <v>-3.3711447501177938E-3</v>
      </c>
      <c r="M8" s="10">
        <v>-3.3711447501177938E-3</v>
      </c>
    </row>
    <row r="9" spans="1:13" ht="15">
      <c r="A9" s="18" t="s">
        <v>4</v>
      </c>
      <c r="B9" s="17"/>
      <c r="C9" s="17"/>
      <c r="D9" s="19">
        <v>3585.9612088600002</v>
      </c>
      <c r="E9" s="19">
        <v>3735.82843336</v>
      </c>
      <c r="F9" s="19">
        <v>1222.87345005</v>
      </c>
      <c r="G9" s="19">
        <v>3660.8948211100001</v>
      </c>
      <c r="H9" s="19">
        <v>4613.7929696985002</v>
      </c>
      <c r="J9" s="6" t="s">
        <v>44</v>
      </c>
      <c r="K9" s="9">
        <v>6668.51</v>
      </c>
      <c r="L9" s="10">
        <v>9.4482804129603082E-5</v>
      </c>
      <c r="M9" s="10">
        <v>9.4482804129603082E-5</v>
      </c>
    </row>
    <row r="10" spans="1:13">
      <c r="A10" s="14" t="s">
        <v>5</v>
      </c>
      <c r="J10" s="6" t="s">
        <v>16</v>
      </c>
      <c r="K10" s="9">
        <v>4752.62</v>
      </c>
      <c r="L10" s="10">
        <v>-3.2182409053138628E-4</v>
      </c>
      <c r="M10" s="10">
        <v>-3.2182409053138628E-4</v>
      </c>
    </row>
    <row r="11" spans="1:13">
      <c r="A11" s="3" t="s">
        <v>6</v>
      </c>
      <c r="D11" s="13">
        <v>3417.15297947</v>
      </c>
      <c r="E11" s="13">
        <v>3591.53912769</v>
      </c>
      <c r="F11" s="13">
        <v>1163.78788089</v>
      </c>
      <c r="G11" s="13">
        <v>3504.34605358</v>
      </c>
      <c r="H11" s="13">
        <v>4204.5578808325017</v>
      </c>
      <c r="J11" s="6" t="s">
        <v>45</v>
      </c>
      <c r="K11" s="9">
        <v>13955.9</v>
      </c>
      <c r="L11" s="10">
        <v>-4.9907670809002935E-3</v>
      </c>
      <c r="M11" s="10">
        <v>-4.9907670809002935E-3</v>
      </c>
    </row>
    <row r="12" spans="1:13">
      <c r="A12" s="6" t="s">
        <v>41</v>
      </c>
      <c r="D12" s="15">
        <v>2726.2642483</v>
      </c>
      <c r="E12" s="15">
        <v>2838.80703472</v>
      </c>
      <c r="F12" s="15">
        <v>876.47480899000004</v>
      </c>
      <c r="G12" s="15">
        <v>2782.53564151</v>
      </c>
      <c r="H12" s="15">
        <v>3383.3261270842108</v>
      </c>
      <c r="J12" s="6" t="s">
        <v>46</v>
      </c>
      <c r="K12" s="9">
        <v>11348.33</v>
      </c>
      <c r="L12" s="10">
        <v>-5.6768000336455682E-3</v>
      </c>
      <c r="M12" s="10">
        <v>-5.6768000336455682E-3</v>
      </c>
    </row>
    <row r="13" spans="1:13">
      <c r="A13" s="6" t="s">
        <v>42</v>
      </c>
      <c r="D13" s="15">
        <v>3569.5823366499999</v>
      </c>
      <c r="E13" s="15">
        <v>3700.1193399600002</v>
      </c>
      <c r="F13" s="15">
        <v>1204.5793365100001</v>
      </c>
      <c r="G13" s="15">
        <v>3634.8508383050003</v>
      </c>
      <c r="H13" s="15">
        <v>4264.496989787368</v>
      </c>
      <c r="J13" s="6" t="s">
        <v>47</v>
      </c>
      <c r="K13" s="9">
        <v>13577.58</v>
      </c>
      <c r="L13" s="10">
        <v>-5.0984966835591061E-3</v>
      </c>
      <c r="M13" s="10">
        <v>-5.0984966835591061E-3</v>
      </c>
    </row>
    <row r="14" spans="1:13">
      <c r="D14" s="15"/>
      <c r="E14" s="15"/>
      <c r="F14" s="15"/>
      <c r="G14" s="15"/>
      <c r="H14" s="15"/>
      <c r="J14" s="6" t="s">
        <v>48</v>
      </c>
      <c r="K14" s="9">
        <v>4655.22</v>
      </c>
      <c r="L14" s="10">
        <v>-4.0153829966782517E-4</v>
      </c>
      <c r="M14" s="10">
        <v>-4.0153829966782517E-4</v>
      </c>
    </row>
    <row r="15" spans="1:13">
      <c r="A15" s="3" t="s">
        <v>9</v>
      </c>
      <c r="D15" s="13">
        <v>147.44472773000001</v>
      </c>
      <c r="E15" s="13">
        <v>121.17601344000001</v>
      </c>
      <c r="F15" s="13">
        <v>47.467351299999997</v>
      </c>
      <c r="G15" s="13">
        <v>134.31037058500002</v>
      </c>
      <c r="H15" s="13">
        <v>379.3959813175</v>
      </c>
    </row>
    <row r="16" spans="1:13">
      <c r="A16" s="3" t="s">
        <v>10</v>
      </c>
      <c r="D16" s="13">
        <v>8.5726416099999998</v>
      </c>
      <c r="E16" s="13">
        <v>11.414160750000001</v>
      </c>
      <c r="F16" s="13">
        <v>6.9024235600000097</v>
      </c>
      <c r="G16" s="13">
        <v>9.9934011799999993</v>
      </c>
      <c r="H16" s="13">
        <v>16.607980425500003</v>
      </c>
    </row>
    <row r="17" spans="1:8">
      <c r="A17" s="3" t="s">
        <v>11</v>
      </c>
      <c r="D17" s="13">
        <v>10.208197699999999</v>
      </c>
      <c r="E17" s="13">
        <v>8.1101329499999899</v>
      </c>
      <c r="F17" s="13">
        <v>1.62369304</v>
      </c>
      <c r="G17" s="13">
        <v>9.1591653249999947</v>
      </c>
      <c r="H17" s="13">
        <v>6.9225890755000021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2.5826623500000001</v>
      </c>
      <c r="E19" s="13">
        <v>3.58899853</v>
      </c>
      <c r="F19" s="13">
        <v>3.0921012600000002</v>
      </c>
      <c r="G19" s="13">
        <v>3.0858304400000001</v>
      </c>
      <c r="H19" s="13">
        <v>6.2861472505</v>
      </c>
    </row>
    <row r="20" spans="1:8">
      <c r="A20" s="6" t="s">
        <v>13</v>
      </c>
      <c r="D20" s="15">
        <v>7.4684769999999998E-2</v>
      </c>
      <c r="E20" s="15">
        <v>3.5757890000000001E-2</v>
      </c>
      <c r="F20" s="15">
        <v>1.8005E-3</v>
      </c>
      <c r="G20" s="15">
        <v>5.5221329999999999E-2</v>
      </c>
      <c r="H20" s="15">
        <v>8.5317652499999994E-2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942368</v>
      </c>
      <c r="E22" s="20">
        <v>958394</v>
      </c>
      <c r="F22" s="20">
        <v>303184</v>
      </c>
      <c r="G22" s="20">
        <v>950381</v>
      </c>
      <c r="H22" s="20">
        <v>938735.9</v>
      </c>
    </row>
    <row r="23" spans="1:8">
      <c r="A23" s="14" t="s">
        <v>15</v>
      </c>
    </row>
    <row r="27" spans="1:8" ht="15.75">
      <c r="A27" s="21" t="s">
        <v>49</v>
      </c>
      <c r="B27" s="21"/>
      <c r="D27" s="21" t="s">
        <v>49</v>
      </c>
      <c r="E27" s="21"/>
      <c r="G27" s="21" t="s">
        <v>49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56</v>
      </c>
      <c r="B30" s="28" t="s">
        <v>57</v>
      </c>
      <c r="C30" s="27"/>
      <c r="D30" s="26" t="s">
        <v>56</v>
      </c>
      <c r="E30" s="28" t="s">
        <v>58</v>
      </c>
      <c r="F30" s="27"/>
      <c r="G30" s="26" t="s">
        <v>56</v>
      </c>
      <c r="H30" s="28" t="s">
        <v>58</v>
      </c>
    </row>
    <row r="31" spans="1:8">
      <c r="A31" s="6" t="s">
        <v>34</v>
      </c>
      <c r="B31" s="25">
        <v>249.46155406</v>
      </c>
      <c r="D31" s="6" t="s">
        <v>127</v>
      </c>
      <c r="E31" s="25">
        <v>200</v>
      </c>
      <c r="G31" s="6" t="s">
        <v>128</v>
      </c>
      <c r="H31" s="25">
        <v>-28.315411999999998</v>
      </c>
    </row>
    <row r="32" spans="1:8">
      <c r="A32" s="6" t="s">
        <v>109</v>
      </c>
      <c r="B32" s="25">
        <v>138.04806348</v>
      </c>
      <c r="D32" s="6" t="s">
        <v>129</v>
      </c>
      <c r="E32" s="25">
        <v>40</v>
      </c>
      <c r="G32" s="6" t="s">
        <v>130</v>
      </c>
      <c r="H32" s="25">
        <v>-17.391304000000002</v>
      </c>
    </row>
    <row r="33" spans="1:8">
      <c r="A33" s="6" t="s">
        <v>131</v>
      </c>
      <c r="B33" s="25">
        <v>134.06211071000001</v>
      </c>
      <c r="D33" s="6" t="s">
        <v>132</v>
      </c>
      <c r="E33" s="25">
        <v>40</v>
      </c>
      <c r="G33" s="6" t="s">
        <v>133</v>
      </c>
      <c r="H33" s="25">
        <v>-13.937282</v>
      </c>
    </row>
    <row r="34" spans="1:8">
      <c r="A34" s="6" t="s">
        <v>134</v>
      </c>
      <c r="B34" s="25">
        <v>122.29322924</v>
      </c>
      <c r="D34" s="6" t="s">
        <v>135</v>
      </c>
      <c r="E34" s="25">
        <v>24.383562000000001</v>
      </c>
      <c r="G34" s="6" t="s">
        <v>136</v>
      </c>
      <c r="H34" s="25">
        <v>-11.764706</v>
      </c>
    </row>
    <row r="35" spans="1:8">
      <c r="A35" s="6" t="s">
        <v>106</v>
      </c>
      <c r="B35" s="25">
        <v>121.7621001</v>
      </c>
      <c r="D35" s="6" t="s">
        <v>137</v>
      </c>
      <c r="E35" s="25">
        <v>19.191918999999999</v>
      </c>
      <c r="G35" s="6" t="s">
        <v>138</v>
      </c>
      <c r="H35" s="25">
        <v>-10.377357999999999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59</v>
      </c>
      <c r="B1" s="1"/>
      <c r="C1" s="1"/>
      <c r="D1" s="1"/>
      <c r="E1" s="1"/>
      <c r="F1" s="1"/>
      <c r="G1" s="1"/>
      <c r="H1" s="1"/>
      <c r="I1" s="2"/>
      <c r="J1" s="2"/>
      <c r="K1" s="35">
        <v>43833</v>
      </c>
      <c r="L1" s="35"/>
      <c r="M1" s="35"/>
    </row>
    <row r="3" spans="1:13" ht="15.75">
      <c r="A3" s="21" t="s">
        <v>60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43833</v>
      </c>
      <c r="E6" s="11">
        <v>43832</v>
      </c>
      <c r="F6" s="11">
        <v>43830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18</v>
      </c>
      <c r="K7" s="9">
        <v>611.05999999999995</v>
      </c>
      <c r="L7" s="10">
        <v>-2.9533179956598987E-3</v>
      </c>
      <c r="M7" s="10">
        <v>-2.9533179956598987E-3</v>
      </c>
    </row>
    <row r="8" spans="1:13">
      <c r="J8" s="6" t="s">
        <v>19</v>
      </c>
      <c r="K8" s="9">
        <v>922.37</v>
      </c>
      <c r="L8" s="10">
        <v>-3.3281106488736167E-3</v>
      </c>
      <c r="M8" s="10">
        <v>-3.3281106488736167E-3</v>
      </c>
    </row>
    <row r="9" spans="1:13" ht="15">
      <c r="A9" s="18" t="s">
        <v>4</v>
      </c>
      <c r="B9" s="17"/>
      <c r="C9" s="17"/>
      <c r="D9" s="19">
        <v>1932.46896659</v>
      </c>
      <c r="E9" s="19">
        <v>1857.7084086699999</v>
      </c>
      <c r="F9" s="19">
        <v>634.60260463999998</v>
      </c>
      <c r="G9" s="19">
        <v>1895.0886876300001</v>
      </c>
      <c r="H9" s="19">
        <v>2262.6114485190001</v>
      </c>
      <c r="J9" s="6" t="s">
        <v>21</v>
      </c>
      <c r="K9" s="9">
        <v>1032.05</v>
      </c>
      <c r="L9" s="10">
        <v>-9.6724976730351298E-3</v>
      </c>
      <c r="M9" s="10">
        <v>-9.6724976730351298E-3</v>
      </c>
    </row>
    <row r="10" spans="1:13">
      <c r="A10" s="14" t="s">
        <v>5</v>
      </c>
      <c r="J10" s="6" t="s">
        <v>20</v>
      </c>
      <c r="K10" s="9">
        <v>875.99</v>
      </c>
      <c r="L10" s="10">
        <v>-4.0022285136041003E-3</v>
      </c>
      <c r="M10" s="10">
        <v>-4.0022285136041003E-3</v>
      </c>
    </row>
    <row r="11" spans="1:13">
      <c r="A11" s="3" t="s">
        <v>6</v>
      </c>
      <c r="D11" s="13">
        <v>1813.46784531</v>
      </c>
      <c r="E11" s="13">
        <v>1753.06859407</v>
      </c>
      <c r="F11" s="13">
        <v>590.08073931000001</v>
      </c>
      <c r="G11" s="13">
        <v>1783.26821969</v>
      </c>
      <c r="H11" s="13">
        <v>2156.2179255674992</v>
      </c>
      <c r="K11" s="9"/>
      <c r="L11" s="10"/>
      <c r="M11" s="10"/>
    </row>
    <row r="12" spans="1:13">
      <c r="A12" s="6" t="s">
        <v>61</v>
      </c>
      <c r="D12" s="15">
        <v>1509.49790899</v>
      </c>
      <c r="E12" s="15">
        <v>1449.8394315999999</v>
      </c>
      <c r="F12" s="15">
        <v>473.22625118000002</v>
      </c>
      <c r="G12" s="15">
        <v>1479.6686702950001</v>
      </c>
      <c r="H12" s="15">
        <v>1791.0493980436838</v>
      </c>
      <c r="K12" s="9"/>
      <c r="L12" s="10"/>
      <c r="M12" s="10"/>
    </row>
    <row r="13" spans="1:13">
      <c r="A13" s="6" t="s">
        <v>62</v>
      </c>
      <c r="D13" s="15">
        <v>289.37303157999997</v>
      </c>
      <c r="E13" s="15">
        <v>251.72907251000001</v>
      </c>
      <c r="F13" s="15">
        <v>78.132704250000003</v>
      </c>
      <c r="G13" s="15">
        <v>270.55105204500001</v>
      </c>
      <c r="H13" s="15">
        <v>199.10422010105265</v>
      </c>
      <c r="K13" s="9"/>
      <c r="L13" s="10"/>
      <c r="M13" s="10"/>
    </row>
    <row r="14" spans="1:13">
      <c r="D14" s="15"/>
      <c r="E14" s="15"/>
      <c r="F14" s="15"/>
      <c r="G14" s="15"/>
      <c r="H14" s="15"/>
      <c r="L14" s="10"/>
      <c r="M14" s="10"/>
    </row>
    <row r="15" spans="1:13">
      <c r="A15" s="3" t="s">
        <v>9</v>
      </c>
      <c r="D15" s="13">
        <v>78.138687129999994</v>
      </c>
      <c r="E15" s="13">
        <v>73.990724619999995</v>
      </c>
      <c r="F15" s="13">
        <v>35.757434160000003</v>
      </c>
      <c r="G15" s="13">
        <v>76.064705874999987</v>
      </c>
      <c r="H15" s="13">
        <v>83.194796501999988</v>
      </c>
    </row>
    <row r="16" spans="1:13">
      <c r="A16" s="3" t="s">
        <v>10</v>
      </c>
      <c r="D16" s="13">
        <v>27.880472820000001</v>
      </c>
      <c r="E16" s="13">
        <v>19.57463924</v>
      </c>
      <c r="F16" s="13">
        <v>5.0935658500000001</v>
      </c>
      <c r="G16" s="13">
        <v>23.727556030000002</v>
      </c>
      <c r="H16" s="13">
        <v>14.815322840000002</v>
      </c>
    </row>
    <row r="17" spans="1:8">
      <c r="A17" s="3" t="s">
        <v>11</v>
      </c>
      <c r="D17" s="13">
        <v>4.6741017500000002</v>
      </c>
      <c r="E17" s="13">
        <v>1.9304513999999999</v>
      </c>
      <c r="F17" s="13">
        <v>0.52435432999999998</v>
      </c>
      <c r="G17" s="13">
        <v>3.302276575</v>
      </c>
      <c r="H17" s="13">
        <v>2.5930581139999997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8.3078595800000006</v>
      </c>
      <c r="E19" s="13">
        <v>9.1439993400000006</v>
      </c>
      <c r="F19" s="13">
        <v>3.1465109899999999</v>
      </c>
      <c r="G19" s="13">
        <v>8.7259294599999997</v>
      </c>
      <c r="H19" s="13">
        <v>5.7903439104999999</v>
      </c>
    </row>
    <row r="20" spans="1:8">
      <c r="A20" s="6" t="s">
        <v>13</v>
      </c>
      <c r="D20" s="15">
        <v>0.22108918</v>
      </c>
      <c r="E20" s="15">
        <v>7.8852389999999994E-2</v>
      </c>
      <c r="F20" s="15">
        <v>1.6611259999999999E-2</v>
      </c>
      <c r="G20" s="15">
        <v>0.149970785</v>
      </c>
      <c r="H20" s="15">
        <v>0.4827507849999999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484546</v>
      </c>
      <c r="E22" s="20">
        <v>460588</v>
      </c>
      <c r="F22" s="20">
        <v>135336</v>
      </c>
      <c r="G22" s="20">
        <v>472567</v>
      </c>
      <c r="H22" s="20">
        <v>458836.4</v>
      </c>
    </row>
    <row r="23" spans="1:8">
      <c r="A23" s="14" t="s">
        <v>15</v>
      </c>
    </row>
    <row r="27" spans="1:8" ht="15.75">
      <c r="A27" s="21" t="s">
        <v>63</v>
      </c>
      <c r="B27" s="21"/>
      <c r="D27" s="21" t="s">
        <v>63</v>
      </c>
      <c r="E27" s="21"/>
      <c r="G27" s="21" t="s">
        <v>63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56</v>
      </c>
      <c r="B30" s="28" t="s">
        <v>57</v>
      </c>
      <c r="C30" s="27"/>
      <c r="D30" s="26" t="s">
        <v>56</v>
      </c>
      <c r="E30" s="28" t="s">
        <v>58</v>
      </c>
      <c r="F30" s="27"/>
      <c r="G30" s="26" t="s">
        <v>56</v>
      </c>
      <c r="H30" s="28" t="s">
        <v>58</v>
      </c>
    </row>
    <row r="31" spans="1:8">
      <c r="A31" s="6" t="s">
        <v>36</v>
      </c>
      <c r="B31" s="25">
        <v>237.03804807</v>
      </c>
      <c r="D31" s="6" t="s">
        <v>139</v>
      </c>
      <c r="E31" s="25">
        <v>7.6555020000000003</v>
      </c>
      <c r="G31" s="6" t="s">
        <v>126</v>
      </c>
      <c r="H31" s="25">
        <v>-4.4611999999999998</v>
      </c>
    </row>
    <row r="32" spans="1:8">
      <c r="A32" s="6" t="s">
        <v>35</v>
      </c>
      <c r="B32" s="25">
        <v>220.17252575000001</v>
      </c>
      <c r="D32" s="6" t="s">
        <v>113</v>
      </c>
      <c r="E32" s="25">
        <v>4</v>
      </c>
      <c r="G32" s="6" t="s">
        <v>140</v>
      </c>
      <c r="H32" s="25">
        <v>-4.1121499999999997</v>
      </c>
    </row>
    <row r="33" spans="1:8">
      <c r="A33" s="6" t="s">
        <v>108</v>
      </c>
      <c r="B33" s="25">
        <v>145.00049941</v>
      </c>
      <c r="D33" s="6" t="s">
        <v>119</v>
      </c>
      <c r="E33" s="25">
        <v>2.8708130000000001</v>
      </c>
      <c r="G33" s="6" t="s">
        <v>112</v>
      </c>
      <c r="H33" s="25">
        <v>-3.6007579999999999</v>
      </c>
    </row>
    <row r="34" spans="1:8">
      <c r="A34" s="6" t="s">
        <v>141</v>
      </c>
      <c r="B34" s="25">
        <v>130.53935973</v>
      </c>
      <c r="D34" s="6" t="s">
        <v>142</v>
      </c>
      <c r="E34" s="25">
        <v>2.6785709999999998</v>
      </c>
      <c r="G34" s="6" t="s">
        <v>143</v>
      </c>
      <c r="H34" s="25">
        <v>-3.1847129999999999</v>
      </c>
    </row>
    <row r="35" spans="1:8">
      <c r="A35" s="6" t="s">
        <v>112</v>
      </c>
      <c r="B35" s="25">
        <v>102.06481660999999</v>
      </c>
      <c r="D35" s="6" t="s">
        <v>144</v>
      </c>
      <c r="E35" s="25">
        <v>2.1865070000000002</v>
      </c>
      <c r="G35" s="6" t="s">
        <v>145</v>
      </c>
      <c r="H35" s="25">
        <v>-2.73752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76</v>
      </c>
      <c r="B1" s="1"/>
      <c r="C1" s="1"/>
      <c r="D1" s="1"/>
      <c r="E1" s="1"/>
      <c r="F1" s="1"/>
      <c r="G1" s="1"/>
      <c r="H1" s="1"/>
      <c r="I1" s="2"/>
      <c r="J1" s="2"/>
      <c r="K1" s="35">
        <v>43833</v>
      </c>
      <c r="L1" s="35"/>
      <c r="M1" s="35"/>
    </row>
    <row r="3" spans="1:13" ht="15.75">
      <c r="A3" s="21" t="s">
        <v>77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43833</v>
      </c>
      <c r="E6" s="11">
        <v>43832</v>
      </c>
      <c r="F6" s="11">
        <v>43830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17</v>
      </c>
      <c r="K7" s="9">
        <v>3994.61</v>
      </c>
      <c r="L7" s="10">
        <v>-5.3088574751053441E-3</v>
      </c>
      <c r="M7" s="10">
        <v>-5.3088574751053441E-3</v>
      </c>
    </row>
    <row r="8" spans="1:13">
      <c r="J8" s="6" t="s">
        <v>69</v>
      </c>
      <c r="K8" s="9">
        <v>6158.11</v>
      </c>
      <c r="L8" s="10">
        <v>2.0421247209365667E-3</v>
      </c>
      <c r="M8" s="10">
        <v>2.0421247209365667E-3</v>
      </c>
    </row>
    <row r="9" spans="1:13" ht="15">
      <c r="A9" s="18" t="s">
        <v>4</v>
      </c>
      <c r="B9" s="17"/>
      <c r="C9" s="17"/>
      <c r="D9" s="19">
        <v>309.97001979999999</v>
      </c>
      <c r="E9" s="19">
        <v>343.53272626</v>
      </c>
      <c r="F9" s="19">
        <v>119.34148039999999</v>
      </c>
      <c r="G9" s="19">
        <v>326.75137302999997</v>
      </c>
      <c r="H9" s="19">
        <v>391.76854865549996</v>
      </c>
      <c r="J9" s="6" t="s">
        <v>70</v>
      </c>
      <c r="K9" s="9">
        <v>13779.83</v>
      </c>
      <c r="L9" s="10">
        <v>-1.2764015449215793E-2</v>
      </c>
      <c r="M9" s="10">
        <v>-1.2764015449215793E-2</v>
      </c>
    </row>
    <row r="10" spans="1:13">
      <c r="A10" s="14" t="s">
        <v>5</v>
      </c>
      <c r="J10" s="6" t="s">
        <v>71</v>
      </c>
      <c r="K10" s="9">
        <v>8780.75</v>
      </c>
      <c r="L10" s="10">
        <v>2.0415709026504469E-3</v>
      </c>
      <c r="M10" s="10">
        <v>2.0415709026504469E-3</v>
      </c>
    </row>
    <row r="11" spans="1:13">
      <c r="A11" s="3" t="s">
        <v>6</v>
      </c>
      <c r="D11" s="13">
        <v>309.57135509</v>
      </c>
      <c r="E11" s="13">
        <v>342.84158067999999</v>
      </c>
      <c r="F11" s="13">
        <v>119.23697292</v>
      </c>
      <c r="G11" s="13">
        <v>326.206467885</v>
      </c>
      <c r="H11" s="13">
        <v>390.89552092149995</v>
      </c>
      <c r="J11" s="6" t="s">
        <v>72</v>
      </c>
      <c r="K11" s="9">
        <v>18625.84</v>
      </c>
      <c r="L11" s="10">
        <v>-1.2763792194162793E-2</v>
      </c>
      <c r="M11" s="10">
        <v>-1.2763792194162793E-2</v>
      </c>
    </row>
    <row r="12" spans="1:13">
      <c r="A12" s="6" t="s">
        <v>64</v>
      </c>
      <c r="D12" s="15">
        <v>434.77771646000002</v>
      </c>
      <c r="E12" s="15">
        <v>508.28169266999998</v>
      </c>
      <c r="F12" s="15">
        <v>144.31206768999999</v>
      </c>
      <c r="G12" s="15">
        <v>471.52970456499997</v>
      </c>
      <c r="H12" s="15">
        <v>565.2888280789474</v>
      </c>
      <c r="J12" s="6" t="s">
        <v>73</v>
      </c>
      <c r="K12" s="9">
        <v>12553.67</v>
      </c>
      <c r="L12" s="10">
        <v>-1.1417868526625297E-3</v>
      </c>
      <c r="M12" s="10">
        <v>-1.1417868526625297E-3</v>
      </c>
    </row>
    <row r="13" spans="1:13">
      <c r="A13" s="6" t="s">
        <v>65</v>
      </c>
      <c r="D13" s="15">
        <v>1020.35686176</v>
      </c>
      <c r="E13" s="15">
        <v>987.71597568000004</v>
      </c>
      <c r="F13" s="15">
        <v>316.19743253000001</v>
      </c>
      <c r="G13" s="15">
        <v>1004.03641872</v>
      </c>
      <c r="H13" s="15">
        <v>1088.1252891615786</v>
      </c>
      <c r="J13" s="6" t="s">
        <v>74</v>
      </c>
      <c r="K13" s="9">
        <v>46198.02</v>
      </c>
      <c r="L13" s="10">
        <v>-1.1422492775808868E-3</v>
      </c>
      <c r="M13" s="10">
        <v>-1.1422492775808868E-3</v>
      </c>
    </row>
    <row r="14" spans="1:13">
      <c r="D14" s="15"/>
      <c r="E14" s="15"/>
      <c r="F14" s="15"/>
      <c r="G14" s="15"/>
      <c r="H14" s="15"/>
      <c r="J14" s="6" t="s">
        <v>75</v>
      </c>
      <c r="K14" s="6">
        <v>42900.83</v>
      </c>
      <c r="L14" s="10">
        <v>-1.0908621839409438E-3</v>
      </c>
      <c r="M14" s="10">
        <v>-1.0908621839409438E-3</v>
      </c>
    </row>
    <row r="15" spans="1:13">
      <c r="A15" s="3" t="s">
        <v>9</v>
      </c>
      <c r="D15" s="13">
        <v>3.034038E-2</v>
      </c>
      <c r="E15" s="13">
        <v>0.1243549</v>
      </c>
      <c r="F15" s="13">
        <v>1.9469999999999999E-3</v>
      </c>
      <c r="G15" s="13">
        <v>7.7347639999999995E-2</v>
      </c>
      <c r="H15" s="13">
        <v>0.13996252049999997</v>
      </c>
    </row>
    <row r="16" spans="1:13">
      <c r="A16" s="3" t="s">
        <v>10</v>
      </c>
      <c r="D16" s="13">
        <v>0.31877673000000001</v>
      </c>
      <c r="E16" s="13">
        <v>0.42102588000000002</v>
      </c>
      <c r="F16" s="13">
        <v>7.2634980000000002E-2</v>
      </c>
      <c r="G16" s="13">
        <v>0.36990130500000001</v>
      </c>
      <c r="H16" s="13">
        <v>0.61258593550000007</v>
      </c>
    </row>
    <row r="17" spans="1:8">
      <c r="A17" s="3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4.9547599999999997E-2</v>
      </c>
      <c r="E19" s="13">
        <v>0.1457648</v>
      </c>
      <c r="F19" s="13">
        <v>2.9925500000000001E-2</v>
      </c>
      <c r="G19" s="13">
        <v>9.7656199999999999E-2</v>
      </c>
      <c r="H19" s="13">
        <v>0.12047927799999998</v>
      </c>
    </row>
    <row r="20" spans="1:8">
      <c r="A20" s="6" t="s">
        <v>13</v>
      </c>
      <c r="D20" s="15">
        <v>0</v>
      </c>
      <c r="E20" s="15">
        <v>5.1735000000000001E-3</v>
      </c>
      <c r="F20" s="15">
        <v>0</v>
      </c>
      <c r="G20" s="15">
        <v>2.5867500000000001E-3</v>
      </c>
      <c r="H20" s="15">
        <v>2.7961682999999998E-2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113206</v>
      </c>
      <c r="E22" s="20">
        <v>119416</v>
      </c>
      <c r="F22" s="20">
        <v>35298</v>
      </c>
      <c r="G22" s="20">
        <v>116311</v>
      </c>
      <c r="H22" s="20">
        <v>114459.3</v>
      </c>
    </row>
    <row r="23" spans="1:8">
      <c r="A23" s="14" t="s">
        <v>15</v>
      </c>
    </row>
    <row r="27" spans="1:8" ht="15.75">
      <c r="A27" s="21" t="s">
        <v>66</v>
      </c>
      <c r="B27" s="21"/>
      <c r="D27" s="21" t="s">
        <v>66</v>
      </c>
      <c r="E27" s="21"/>
      <c r="G27" s="21" t="s">
        <v>66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56</v>
      </c>
      <c r="B30" s="28" t="s">
        <v>57</v>
      </c>
      <c r="C30" s="27"/>
      <c r="D30" s="26" t="s">
        <v>56</v>
      </c>
      <c r="E30" s="28" t="s">
        <v>58</v>
      </c>
      <c r="F30" s="27"/>
      <c r="G30" s="26" t="s">
        <v>56</v>
      </c>
      <c r="H30" s="28" t="s">
        <v>58</v>
      </c>
    </row>
    <row r="31" spans="1:8">
      <c r="A31" s="6" t="s">
        <v>67</v>
      </c>
      <c r="B31" s="25">
        <v>59.496768889999998</v>
      </c>
      <c r="D31" s="6" t="s">
        <v>146</v>
      </c>
      <c r="E31" s="25">
        <v>20</v>
      </c>
      <c r="G31" s="6" t="s">
        <v>147</v>
      </c>
      <c r="H31" s="25">
        <v>-27.777778000000001</v>
      </c>
    </row>
    <row r="32" spans="1:8">
      <c r="A32" s="6" t="s">
        <v>68</v>
      </c>
      <c r="B32" s="25">
        <v>40.052096460000001</v>
      </c>
      <c r="D32" s="6" t="s">
        <v>148</v>
      </c>
      <c r="E32" s="25">
        <v>9.7902100000000001</v>
      </c>
      <c r="G32" s="6" t="s">
        <v>149</v>
      </c>
      <c r="H32" s="25">
        <v>-5.4108219999999996</v>
      </c>
    </row>
    <row r="33" spans="1:8">
      <c r="A33" s="6" t="s">
        <v>114</v>
      </c>
      <c r="B33" s="25">
        <v>33.304541100000002</v>
      </c>
      <c r="D33" s="6" t="s">
        <v>150</v>
      </c>
      <c r="E33" s="25">
        <v>6.7155069999999997</v>
      </c>
      <c r="G33" s="6" t="s">
        <v>115</v>
      </c>
      <c r="H33" s="25">
        <v>-5.3763439999999996</v>
      </c>
    </row>
    <row r="34" spans="1:8">
      <c r="A34" s="6" t="s">
        <v>151</v>
      </c>
      <c r="B34" s="25">
        <v>20.84190272</v>
      </c>
      <c r="D34" s="6" t="s">
        <v>152</v>
      </c>
      <c r="E34" s="25">
        <v>2.7605390000000001</v>
      </c>
      <c r="G34" s="6" t="s">
        <v>153</v>
      </c>
      <c r="H34" s="25">
        <v>-4.3604649999999996</v>
      </c>
    </row>
    <row r="35" spans="1:8">
      <c r="A35" s="6" t="s">
        <v>154</v>
      </c>
      <c r="B35" s="25">
        <v>17.36677469</v>
      </c>
      <c r="D35" s="6" t="s">
        <v>120</v>
      </c>
      <c r="E35" s="25">
        <v>2.3032629999999998</v>
      </c>
      <c r="G35" s="6" t="s">
        <v>155</v>
      </c>
      <c r="H35" s="25">
        <v>-3.9603959999999998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1"/>
  <sheetViews>
    <sheetView showGridLines="0" zoomScaleNormal="10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82</v>
      </c>
      <c r="B1" s="1"/>
      <c r="C1" s="1"/>
      <c r="D1" s="1"/>
      <c r="E1" s="1"/>
      <c r="F1" s="1"/>
      <c r="G1" s="1"/>
      <c r="H1" s="1"/>
      <c r="I1" s="2"/>
      <c r="J1" s="2"/>
      <c r="K1" s="35">
        <v>43833</v>
      </c>
      <c r="L1" s="35"/>
      <c r="M1" s="35"/>
    </row>
    <row r="3" spans="1:13" ht="15.75">
      <c r="A3" s="21" t="s">
        <v>83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43833</v>
      </c>
      <c r="E6" s="11">
        <v>43832</v>
      </c>
      <c r="F6" s="11">
        <v>43830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100</v>
      </c>
      <c r="K7" s="9">
        <v>7242.09</v>
      </c>
      <c r="L7" s="10">
        <v>-9.9590700675602495E-3</v>
      </c>
      <c r="M7" s="10">
        <v>-9.9590700675602495E-3</v>
      </c>
    </row>
    <row r="8" spans="1:13">
      <c r="J8" s="6" t="s">
        <v>101</v>
      </c>
      <c r="K8" s="9">
        <v>195.99</v>
      </c>
      <c r="L8" s="10">
        <v>-5.7829858469029549E-3</v>
      </c>
      <c r="M8" s="10">
        <v>-5.7829858469029549E-3</v>
      </c>
    </row>
    <row r="9" spans="1:13" ht="15">
      <c r="A9" s="18" t="s">
        <v>4</v>
      </c>
      <c r="B9" s="17"/>
      <c r="C9" s="17"/>
      <c r="D9" s="19">
        <v>155.65188314</v>
      </c>
      <c r="E9" s="19">
        <v>135.85278156999999</v>
      </c>
      <c r="F9" s="19">
        <v>33.070734420000001</v>
      </c>
      <c r="G9" s="19">
        <v>145.75233235499999</v>
      </c>
      <c r="H9" s="19">
        <v>179.04740090750005</v>
      </c>
      <c r="J9" s="6" t="s">
        <v>102</v>
      </c>
      <c r="K9" s="9">
        <v>1206.32</v>
      </c>
      <c r="L9" s="10">
        <v>-9.1013635616890021E-3</v>
      </c>
      <c r="M9" s="10">
        <v>-9.1013635616890021E-3</v>
      </c>
    </row>
    <row r="10" spans="1:13">
      <c r="A10" s="14" t="s">
        <v>5</v>
      </c>
      <c r="J10" s="6" t="s">
        <v>103</v>
      </c>
      <c r="K10" s="9">
        <v>1470.04</v>
      </c>
      <c r="L10" s="10">
        <v>-8.3980330390087676E-3</v>
      </c>
      <c r="M10" s="10">
        <v>-8.3980330390087676E-3</v>
      </c>
    </row>
    <row r="11" spans="1:13">
      <c r="A11" s="3" t="s">
        <v>6</v>
      </c>
      <c r="D11" s="13">
        <v>155.65188314</v>
      </c>
      <c r="E11" s="13">
        <v>135.83759126999999</v>
      </c>
      <c r="F11" s="13">
        <v>33.070734420000001</v>
      </c>
      <c r="G11" s="13">
        <v>145.74473720499998</v>
      </c>
      <c r="H11" s="13">
        <v>178.78963754999998</v>
      </c>
      <c r="J11" s="6" t="s">
        <v>104</v>
      </c>
      <c r="K11" s="9">
        <v>7129.3459999999995</v>
      </c>
      <c r="L11" s="10" t="e">
        <v>#DIV/0!</v>
      </c>
      <c r="M11" s="10" t="e">
        <v>#DIV/0!</v>
      </c>
    </row>
    <row r="12" spans="1:13">
      <c r="A12" s="6" t="s">
        <v>98</v>
      </c>
      <c r="D12" s="15">
        <v>154.90429541</v>
      </c>
      <c r="E12" s="15">
        <v>134.53198512</v>
      </c>
      <c r="F12" s="15">
        <v>32.208298880000001</v>
      </c>
      <c r="G12" s="15">
        <v>144.71814026499999</v>
      </c>
      <c r="H12" s="15">
        <v>167.12164288157896</v>
      </c>
      <c r="J12" s="6" t="s">
        <v>105</v>
      </c>
      <c r="K12" s="9">
        <v>2150.25</v>
      </c>
      <c r="L12" s="10">
        <v>-2.00504044890637E-3</v>
      </c>
      <c r="M12" s="10">
        <v>-2.00504044890637E-3</v>
      </c>
    </row>
    <row r="13" spans="1:13">
      <c r="A13" s="6" t="s">
        <v>99</v>
      </c>
      <c r="D13" s="15">
        <v>0.74758773000000001</v>
      </c>
      <c r="E13" s="15">
        <v>1.30560615</v>
      </c>
      <c r="F13" s="15">
        <v>0.86243554</v>
      </c>
      <c r="G13" s="15">
        <v>1.0265969400000001</v>
      </c>
      <c r="H13" s="15">
        <v>4.739005196842105</v>
      </c>
      <c r="K13" s="9"/>
      <c r="L13" s="10"/>
      <c r="M13" s="10"/>
    </row>
    <row r="14" spans="1:13">
      <c r="A14" s="3" t="s">
        <v>9</v>
      </c>
      <c r="D14" s="13">
        <v>0</v>
      </c>
      <c r="E14" s="13">
        <v>1.51903E-2</v>
      </c>
      <c r="F14" s="13">
        <v>0</v>
      </c>
      <c r="G14" s="30">
        <v>7.5951500000000002E-3</v>
      </c>
      <c r="H14" s="30">
        <v>0.25776335750000001</v>
      </c>
      <c r="K14" s="9"/>
      <c r="L14" s="10"/>
      <c r="M14" s="10"/>
    </row>
    <row r="15" spans="1:13">
      <c r="A15" s="3" t="s">
        <v>10</v>
      </c>
      <c r="D15" s="13">
        <v>0</v>
      </c>
      <c r="E15" s="13">
        <v>0</v>
      </c>
      <c r="F15" s="13">
        <v>0</v>
      </c>
      <c r="G15" s="13">
        <v>7.5951500000000002E-3</v>
      </c>
      <c r="H15" s="13">
        <v>0.25776335750000001</v>
      </c>
      <c r="K15" s="9"/>
      <c r="L15" s="10"/>
      <c r="M15" s="10"/>
    </row>
    <row r="16" spans="1:13">
      <c r="A16" s="3" t="s">
        <v>11</v>
      </c>
      <c r="D16" s="13">
        <v>0</v>
      </c>
      <c r="E16" s="13">
        <v>1.51903E-2</v>
      </c>
      <c r="F16" s="13">
        <v>0</v>
      </c>
      <c r="G16" s="13">
        <v>7.5951500000000002E-3</v>
      </c>
      <c r="H16" s="13">
        <v>0.25776335750000001</v>
      </c>
      <c r="K16" s="9"/>
      <c r="L16" s="10"/>
      <c r="M16" s="10"/>
    </row>
    <row r="17" spans="1:13">
      <c r="A17" s="3"/>
      <c r="D17" s="13"/>
      <c r="E17" s="13"/>
      <c r="F17" s="13"/>
      <c r="G17" s="13"/>
      <c r="H17" s="13"/>
      <c r="K17" s="9"/>
      <c r="L17" s="10"/>
      <c r="M17" s="10"/>
    </row>
    <row r="18" spans="1:13">
      <c r="A18" s="3"/>
      <c r="D18" s="13"/>
      <c r="E18" s="13"/>
      <c r="F18" s="13"/>
      <c r="G18" s="13"/>
      <c r="H18" s="13"/>
      <c r="K18" s="9"/>
      <c r="L18" s="10"/>
      <c r="M18" s="10"/>
    </row>
    <row r="19" spans="1:13">
      <c r="D19" s="15"/>
      <c r="E19" s="15"/>
      <c r="F19" s="15"/>
      <c r="G19" s="15"/>
      <c r="H19" s="15"/>
      <c r="K19" s="9"/>
      <c r="L19" s="10"/>
      <c r="M19" s="10"/>
    </row>
    <row r="20" spans="1:13" ht="15">
      <c r="A20" s="18" t="s">
        <v>14</v>
      </c>
      <c r="B20" s="17"/>
      <c r="C20" s="17"/>
      <c r="D20" s="20">
        <v>38320</v>
      </c>
      <c r="E20" s="20">
        <v>38402</v>
      </c>
      <c r="F20" s="20">
        <v>8348</v>
      </c>
      <c r="G20" s="20">
        <v>38361</v>
      </c>
      <c r="H20" s="20">
        <v>40313.800000000003</v>
      </c>
      <c r="K20" s="9"/>
      <c r="L20" s="10"/>
      <c r="M20" s="10"/>
    </row>
    <row r="21" spans="1:13">
      <c r="A21" s="14" t="s">
        <v>15</v>
      </c>
      <c r="D21" s="15"/>
      <c r="E21" s="15"/>
      <c r="F21" s="15"/>
      <c r="G21" s="15"/>
      <c r="H21" s="15"/>
    </row>
    <row r="22" spans="1:13" ht="15">
      <c r="A22" s="18"/>
      <c r="B22" s="17"/>
      <c r="C22" s="17"/>
      <c r="D22" s="20"/>
      <c r="E22" s="20"/>
      <c r="F22" s="20"/>
      <c r="G22" s="20"/>
      <c r="H22" s="20"/>
    </row>
    <row r="23" spans="1:13">
      <c r="A23" s="14"/>
    </row>
    <row r="24" spans="1:13">
      <c r="A24" s="26" t="s">
        <v>78</v>
      </c>
      <c r="B24" s="26"/>
      <c r="C24" s="26"/>
      <c r="D24" s="32">
        <v>0</v>
      </c>
      <c r="E24" s="32">
        <v>0</v>
      </c>
      <c r="F24" s="32">
        <v>0</v>
      </c>
      <c r="G24" s="32">
        <v>0</v>
      </c>
      <c r="H24" s="32" t="e">
        <v>#DIV/0!</v>
      </c>
    </row>
    <row r="25" spans="1:13">
      <c r="A25" s="26" t="s">
        <v>79</v>
      </c>
      <c r="B25" s="26"/>
      <c r="C25" s="26"/>
      <c r="D25" s="33">
        <v>0</v>
      </c>
      <c r="E25" s="33">
        <v>0</v>
      </c>
      <c r="F25" s="33">
        <v>0</v>
      </c>
      <c r="G25" s="33">
        <v>0</v>
      </c>
      <c r="H25" s="33" t="e">
        <v>#DIV/0!</v>
      </c>
    </row>
    <row r="26" spans="1:13">
      <c r="A26" s="5" t="s">
        <v>80</v>
      </c>
      <c r="B26" s="26"/>
      <c r="C26" s="26"/>
      <c r="D26" s="26"/>
      <c r="E26" s="26"/>
      <c r="F26" s="26"/>
      <c r="G26" s="26"/>
      <c r="H26" s="26"/>
    </row>
    <row r="31" spans="1:13" ht="15.75">
      <c r="A31" s="21" t="s">
        <v>81</v>
      </c>
      <c r="B31" s="21"/>
      <c r="D31" s="21" t="s">
        <v>81</v>
      </c>
      <c r="E31" s="21"/>
      <c r="G31" s="21" t="s">
        <v>81</v>
      </c>
      <c r="H31" s="21"/>
    </row>
    <row r="32" spans="1:13">
      <c r="A32" s="3" t="s">
        <v>50</v>
      </c>
      <c r="D32" s="3" t="s">
        <v>51</v>
      </c>
      <c r="G32" s="3" t="s">
        <v>52</v>
      </c>
    </row>
    <row r="33" spans="1:8">
      <c r="A33" s="26"/>
      <c r="B33" s="29" t="s">
        <v>53</v>
      </c>
      <c r="C33" s="27"/>
      <c r="D33" s="26" t="s">
        <v>54</v>
      </c>
      <c r="E33" s="29" t="s">
        <v>55</v>
      </c>
      <c r="F33" s="27"/>
      <c r="G33" s="26" t="s">
        <v>54</v>
      </c>
      <c r="H33" s="29" t="s">
        <v>55</v>
      </c>
    </row>
    <row r="34" spans="1:8">
      <c r="A34" s="26" t="s">
        <v>56</v>
      </c>
      <c r="B34" s="28" t="s">
        <v>57</v>
      </c>
      <c r="C34" s="27"/>
      <c r="D34" s="26" t="s">
        <v>56</v>
      </c>
      <c r="E34" s="28" t="s">
        <v>58</v>
      </c>
      <c r="F34" s="27"/>
      <c r="G34" s="26" t="s">
        <v>56</v>
      </c>
      <c r="H34" s="28" t="s">
        <v>58</v>
      </c>
    </row>
    <row r="35" spans="1:8">
      <c r="A35" s="31" t="s">
        <v>96</v>
      </c>
      <c r="B35" s="25">
        <v>36.966875440000003</v>
      </c>
      <c r="D35" s="31" t="s">
        <v>156</v>
      </c>
      <c r="E35" s="25">
        <v>55</v>
      </c>
      <c r="G35" s="31" t="s">
        <v>157</v>
      </c>
      <c r="H35" s="25">
        <v>-14.285714</v>
      </c>
    </row>
    <row r="36" spans="1:8">
      <c r="A36" s="31" t="s">
        <v>116</v>
      </c>
      <c r="B36" s="25">
        <v>21.495233259999999</v>
      </c>
      <c r="D36" s="31" t="s">
        <v>158</v>
      </c>
      <c r="E36" s="25">
        <v>5.8064520000000002</v>
      </c>
      <c r="G36" s="31" t="s">
        <v>123</v>
      </c>
      <c r="H36" s="25">
        <v>-4.845815</v>
      </c>
    </row>
    <row r="37" spans="1:8">
      <c r="A37" s="31" t="s">
        <v>107</v>
      </c>
      <c r="B37" s="25">
        <v>10.32676678</v>
      </c>
      <c r="D37" s="31" t="s">
        <v>159</v>
      </c>
      <c r="E37" s="25">
        <v>2.189781</v>
      </c>
      <c r="G37" s="31" t="s">
        <v>160</v>
      </c>
      <c r="H37" s="25">
        <v>-3.361345</v>
      </c>
    </row>
    <row r="38" spans="1:8">
      <c r="A38" s="31" t="s">
        <v>97</v>
      </c>
      <c r="B38" s="25">
        <v>10.1228452</v>
      </c>
      <c r="D38" s="31" t="s">
        <v>161</v>
      </c>
      <c r="E38" s="25">
        <v>1.1964109999999999</v>
      </c>
      <c r="G38" s="31" t="s">
        <v>162</v>
      </c>
      <c r="H38" s="25">
        <v>-3.17502</v>
      </c>
    </row>
    <row r="39" spans="1:8">
      <c r="A39" s="31" t="s">
        <v>161</v>
      </c>
      <c r="B39" s="25">
        <v>6.5431324399999999</v>
      </c>
      <c r="D39" s="31" t="s">
        <v>122</v>
      </c>
      <c r="E39" s="25">
        <v>0.63694300000000004</v>
      </c>
      <c r="G39" s="31" t="s">
        <v>121</v>
      </c>
      <c r="H39" s="25">
        <v>-2.9333330000000002</v>
      </c>
    </row>
    <row r="49" spans="4:8">
      <c r="D49" s="31"/>
      <c r="E49" s="31"/>
      <c r="G49" s="31"/>
      <c r="H49" s="31"/>
    </row>
    <row r="63" spans="4:8">
      <c r="D63" s="31"/>
      <c r="E63" s="31"/>
      <c r="G63" s="31"/>
      <c r="H63" s="31"/>
    </row>
    <row r="77" spans="4:8">
      <c r="D77" s="31"/>
      <c r="E77" s="31"/>
      <c r="G77" s="31"/>
      <c r="H77" s="31"/>
    </row>
    <row r="91" spans="4:8">
      <c r="D91" s="31"/>
      <c r="E91" s="31"/>
      <c r="G91" s="31"/>
      <c r="H91" s="31"/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93</v>
      </c>
      <c r="B1" s="1"/>
      <c r="C1" s="1"/>
      <c r="D1" s="1"/>
      <c r="E1" s="1"/>
      <c r="F1" s="1"/>
      <c r="G1" s="1"/>
      <c r="H1" s="1"/>
      <c r="I1" s="2"/>
      <c r="J1" s="2"/>
      <c r="K1" s="35">
        <v>43833</v>
      </c>
      <c r="L1" s="35"/>
      <c r="M1" s="35"/>
    </row>
    <row r="3" spans="1:13" ht="15.75">
      <c r="A3" s="21" t="s">
        <v>94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43833</v>
      </c>
      <c r="E6" s="11">
        <v>43832</v>
      </c>
      <c r="F6" s="11">
        <v>43830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90</v>
      </c>
      <c r="K7" s="9">
        <v>5242.13</v>
      </c>
      <c r="L7" s="10">
        <v>-4.4912624530458745E-3</v>
      </c>
      <c r="M7" s="10">
        <v>-4.4912624530458745E-3</v>
      </c>
    </row>
    <row r="8" spans="1:13">
      <c r="J8" s="6" t="s">
        <v>91</v>
      </c>
      <c r="K8" s="9">
        <v>3379.67</v>
      </c>
      <c r="L8" s="10">
        <v>-1.3031606817804908E-3</v>
      </c>
      <c r="M8" s="10">
        <v>-1.3031606817804908E-3</v>
      </c>
    </row>
    <row r="9" spans="1:13" ht="15">
      <c r="A9" s="18" t="s">
        <v>4</v>
      </c>
      <c r="B9" s="17"/>
      <c r="C9" s="17"/>
      <c r="D9" s="19">
        <v>95.445681219999997</v>
      </c>
      <c r="E9" s="19">
        <v>85.210673349999993</v>
      </c>
      <c r="F9" s="19">
        <v>26.398908250000002</v>
      </c>
      <c r="G9" s="19">
        <v>90.328177284999995</v>
      </c>
      <c r="H9" s="19">
        <v>93.592162140999989</v>
      </c>
      <c r="J9" s="6" t="s">
        <v>92</v>
      </c>
      <c r="K9" s="9">
        <v>12777.79</v>
      </c>
      <c r="L9" s="10">
        <v>-4.4899193014330541E-3</v>
      </c>
      <c r="M9" s="10">
        <v>-4.4899193014330541E-3</v>
      </c>
    </row>
    <row r="10" spans="1:13">
      <c r="A10" s="14" t="s">
        <v>5</v>
      </c>
      <c r="K10" s="9"/>
      <c r="L10" s="10"/>
      <c r="M10" s="10"/>
    </row>
    <row r="11" spans="1:13">
      <c r="A11" s="3" t="s">
        <v>6</v>
      </c>
      <c r="D11" s="13">
        <v>86.816084009999997</v>
      </c>
      <c r="E11" s="13">
        <v>81.326888229999994</v>
      </c>
      <c r="F11" s="13">
        <v>24.679609169999999</v>
      </c>
      <c r="G11" s="13">
        <v>84.071486120000003</v>
      </c>
      <c r="H11" s="13">
        <v>85.074749993999987</v>
      </c>
      <c r="K11" s="9"/>
      <c r="L11" s="10"/>
      <c r="M11" s="10"/>
    </row>
    <row r="12" spans="1:13">
      <c r="A12" s="6" t="s">
        <v>84</v>
      </c>
      <c r="D12" s="15">
        <v>86.208347110000005</v>
      </c>
      <c r="E12" s="15">
        <v>80.828466649999996</v>
      </c>
      <c r="F12" s="15">
        <v>24.463209410000001</v>
      </c>
      <c r="G12" s="15">
        <v>83.518406880000001</v>
      </c>
      <c r="H12" s="15">
        <v>81.47199877105264</v>
      </c>
      <c r="K12" s="9"/>
      <c r="L12" s="10"/>
      <c r="M12" s="10"/>
    </row>
    <row r="13" spans="1:13">
      <c r="D13" s="15"/>
      <c r="E13" s="15"/>
      <c r="F13" s="15"/>
      <c r="G13" s="15"/>
      <c r="H13" s="15"/>
      <c r="K13" s="9"/>
      <c r="L13" s="10"/>
      <c r="M13" s="10"/>
    </row>
    <row r="14" spans="1:13">
      <c r="D14" s="15"/>
      <c r="E14" s="15"/>
      <c r="F14" s="15"/>
      <c r="G14" s="15"/>
      <c r="H14" s="15"/>
      <c r="L14" s="10"/>
      <c r="M14" s="10"/>
    </row>
    <row r="15" spans="1:13">
      <c r="A15" s="3" t="s">
        <v>9</v>
      </c>
      <c r="D15" s="13">
        <v>2.1560200000000002E-2</v>
      </c>
      <c r="E15" s="13">
        <v>3.7943299999999998E-3</v>
      </c>
      <c r="F15" s="13">
        <v>1.3603199999999999E-2</v>
      </c>
      <c r="G15" s="13">
        <v>1.2677265E-2</v>
      </c>
      <c r="H15" s="13">
        <v>4.5450431499999999E-2</v>
      </c>
    </row>
    <row r="16" spans="1:13">
      <c r="A16" s="3" t="s">
        <v>10</v>
      </c>
      <c r="D16" s="13">
        <v>5.8044978499999997</v>
      </c>
      <c r="E16" s="13">
        <v>1.78617991</v>
      </c>
      <c r="F16" s="13">
        <v>0.72741427999999997</v>
      </c>
      <c r="G16" s="13">
        <v>3.7953388800000001</v>
      </c>
      <c r="H16" s="13">
        <v>5.3408499049999998</v>
      </c>
    </row>
    <row r="17" spans="1:8">
      <c r="A17" s="3" t="s">
        <v>11</v>
      </c>
      <c r="D17" s="13">
        <v>0.63421998000000002</v>
      </c>
      <c r="E17" s="13">
        <v>0.23123550000000001</v>
      </c>
      <c r="F17" s="13">
        <v>1.5023999999999999E-2</v>
      </c>
      <c r="G17" s="13">
        <v>0.43272774000000003</v>
      </c>
      <c r="H17" s="13">
        <v>0.180901061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2.16931918</v>
      </c>
      <c r="E19" s="13">
        <v>1.86257538</v>
      </c>
      <c r="F19" s="13">
        <v>0.96325760000000005</v>
      </c>
      <c r="G19" s="13">
        <v>2.0159472799999998</v>
      </c>
      <c r="H19" s="13">
        <v>2.9502107495000001</v>
      </c>
    </row>
    <row r="20" spans="1:8">
      <c r="A20" s="6" t="s">
        <v>13</v>
      </c>
      <c r="D20" s="15">
        <v>1.7601517</v>
      </c>
      <c r="E20" s="15">
        <v>1.41535586</v>
      </c>
      <c r="F20" s="15">
        <v>0.89931700000000003</v>
      </c>
      <c r="G20" s="15">
        <v>1.5877537799999999</v>
      </c>
      <c r="H20" s="15">
        <v>2.6070226015000002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32252</v>
      </c>
      <c r="E22" s="20">
        <v>33516</v>
      </c>
      <c r="F22" s="20">
        <v>10114</v>
      </c>
      <c r="G22" s="20">
        <v>32884</v>
      </c>
      <c r="H22" s="20">
        <v>31497.9</v>
      </c>
    </row>
    <row r="23" spans="1:8">
      <c r="A23" s="14" t="s">
        <v>15</v>
      </c>
    </row>
    <row r="27" spans="1:8" ht="15.75">
      <c r="A27" s="21" t="s">
        <v>85</v>
      </c>
      <c r="B27" s="21"/>
      <c r="D27" s="21" t="s">
        <v>85</v>
      </c>
      <c r="E27" s="21"/>
      <c r="G27" s="21" t="s">
        <v>85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56</v>
      </c>
      <c r="B30" s="28" t="s">
        <v>57</v>
      </c>
      <c r="C30" s="27"/>
      <c r="D30" s="26" t="s">
        <v>56</v>
      </c>
      <c r="E30" s="28" t="s">
        <v>58</v>
      </c>
      <c r="F30" s="27"/>
      <c r="G30" s="26" t="s">
        <v>56</v>
      </c>
      <c r="H30" s="28" t="s">
        <v>58</v>
      </c>
    </row>
    <row r="31" spans="1:8">
      <c r="A31" s="6" t="s">
        <v>86</v>
      </c>
      <c r="B31" s="25">
        <v>27.184861890000001</v>
      </c>
      <c r="D31" s="6" t="s">
        <v>118</v>
      </c>
      <c r="E31" s="25">
        <v>4.1666670000000003</v>
      </c>
      <c r="G31" s="6" t="s">
        <v>89</v>
      </c>
      <c r="H31" s="25">
        <v>-2.8937379999999999</v>
      </c>
    </row>
    <row r="32" spans="1:8">
      <c r="A32" s="6" t="s">
        <v>88</v>
      </c>
      <c r="B32" s="25">
        <v>23.6867853</v>
      </c>
      <c r="D32" s="6" t="s">
        <v>86</v>
      </c>
      <c r="E32" s="25">
        <v>2.4032040000000001</v>
      </c>
      <c r="G32" s="6" t="s">
        <v>117</v>
      </c>
      <c r="H32" s="25">
        <v>-2.8708130000000001</v>
      </c>
    </row>
    <row r="33" spans="1:8">
      <c r="A33" s="6" t="s">
        <v>89</v>
      </c>
      <c r="B33" s="25">
        <v>8.3243666199999993</v>
      </c>
      <c r="D33" s="6" t="s">
        <v>163</v>
      </c>
      <c r="E33" s="25">
        <v>1.986755</v>
      </c>
      <c r="G33" s="6" t="s">
        <v>164</v>
      </c>
      <c r="H33" s="25">
        <v>-2.1299839999999999</v>
      </c>
    </row>
    <row r="34" spans="1:8">
      <c r="A34" s="6" t="s">
        <v>87</v>
      </c>
      <c r="B34" s="25">
        <v>6.5151992300000003</v>
      </c>
      <c r="D34" s="6" t="s">
        <v>165</v>
      </c>
      <c r="E34" s="25">
        <v>1.5151520000000001</v>
      </c>
      <c r="G34" s="6" t="s">
        <v>166</v>
      </c>
      <c r="H34" s="25">
        <v>-1.866833</v>
      </c>
    </row>
    <row r="35" spans="1:8">
      <c r="A35" s="6" t="s">
        <v>167</v>
      </c>
      <c r="B35" s="25">
        <v>4.7733324699999997</v>
      </c>
      <c r="D35" s="6" t="s">
        <v>168</v>
      </c>
      <c r="E35" s="25">
        <v>1.2820510000000001</v>
      </c>
      <c r="G35" s="6" t="s">
        <v>169</v>
      </c>
      <c r="H35" s="25">
        <v>-1.8421050000000001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A7918FEB-6415-4877-94D9-2056ADEB512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next_day_cash</vt:lpstr>
      <vt:lpstr>Paris</vt:lpstr>
      <vt:lpstr>Amsterdam</vt:lpstr>
      <vt:lpstr>Brussels</vt:lpstr>
      <vt:lpstr>Dublin</vt:lpstr>
      <vt:lpstr>Lisbon</vt:lpstr>
      <vt:lpstr>FALLD</vt:lpstr>
      <vt:lpstr>Ind</vt:lpstr>
      <vt:lpstr>IndN</vt:lpstr>
      <vt:lpstr>RISED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Statistics</cp:lastModifiedBy>
  <dcterms:created xsi:type="dcterms:W3CDTF">2018-07-18T11:50:30Z</dcterms:created>
  <dcterms:modified xsi:type="dcterms:W3CDTF">2020-01-06T07:08:07Z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43905632-216f-4b10-9ba8-82f0e19d180a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nKtxiQu8qLJutD/ClJozewGJOz/ty0c5</vt:lpwstr>
  </property>
</Properties>
</file>