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86F28A9F-8D68-4AC8-877D-9612371CFD10}" xr6:coauthVersionLast="31" xr6:coauthVersionMax="31" xr10:uidLastSave="{00000000-0000-0000-0000-000000000000}"/>
  <bookViews>
    <workbookView xWindow="120" yWindow="120" windowWidth="28590" windowHeight="1405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Paris!$T$6</definedName>
    <definedName name="local">#REF!</definedName>
    <definedName name="parisGL">#REF!</definedName>
    <definedName name="rep_gl">next_day_cash!$U$7</definedName>
    <definedName name="rep_glA">Amsterdam!$T$7</definedName>
    <definedName name="rep_glB">Brussels!$T$7</definedName>
    <definedName name="rep_glD">Dublin!$T$7</definedName>
    <definedName name="rep_glL">Lisbon!$T$7</definedName>
    <definedName name="rep_glP">Paris!$T$7</definedName>
    <definedName name="rep_ind">next_day_cash!$U$8</definedName>
    <definedName name="rep_indISE">Dublin!$T$6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<sst xmlns="http://schemas.openxmlformats.org/spreadsheetml/2006/main" count="355" uniqueCount="167">
  <si>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</si>
  <si>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</si>
  <si>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</si>
  <si>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</si>
  <si>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</si>
  <si>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</si>
  <si>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</si>
  <si>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</si>
  <si>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</si>
  <si>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</si>
  <si>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</si>
  <si>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</si>
  <si>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</si>
  <si>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</si>
  <si>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</si>
  <si>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</si>
  <si>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</si>
  <si>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</si>
  <si>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</si>
  <si>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</si>
  <si>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</si>
  <si>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</si>
  <si>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</si>
  <si>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</si>
  <si>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</si>
  <si>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Small_Cap</t>
  </si>
  <si>
    <t>ISEQ20</t>
  </si>
  <si>
    <t>ISEQ20_Leveraged</t>
  </si>
  <si>
    <t>ISEQ20_Capped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</si>
  <si>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</si>
  <si>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</si>
  <si>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</si>
  <si>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</si>
  <si>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</si>
  <si>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</si>
  <si>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</si>
  <si>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</si>
  <si>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</si>
  <si>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</si>
  <si>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</si>
  <si>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</si>
  <si>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</si>
  <si>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</si>
  <si>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</si>
  <si>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</si>
  <si>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</si>
  <si>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</si>
  <si>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</si>
  <si>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</si>
  <si>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</si>
  <si>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</si>
  <si>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</si>
  <si>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</si>
  <si>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</si>
  <si>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</si>
  <si>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</si>
  <si>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</si>
  <si>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</si>
  <si>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</si>
  <si>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</si>
  <si>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</si>
  <si>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</si>
  <si>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</si>
  <si>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</si>
  <si>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</si>
  <si>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</si>
  <si>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</si>
  <si>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</si>
  <si>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</si>
  <si>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</si>
  <si>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</si>
  <si>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</si>
  <si>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</si>
  <si>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</si>
  <si>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</si>
  <si>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</si>
  <si>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</si>
  <si>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</si>
  <si>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</si>
  <si>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</si>
  <si>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</si>
  <si>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</si>
  <si>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</si>
  <si>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</si>
  <si>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</si>
  <si>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</si>
  <si>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</si>
  <si>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</si>
  <si>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</si>
  <si>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</si>
  <si>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</si>
  <si>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</si>
  <si>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</si>
  <si>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</si>
  <si>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</si>
  <si>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</si>
  <si>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</si>
  <si>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</si>
  <si>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</si>
  <si>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</si>
  <si>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</si>
  <si>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</si>
  <si>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</si>
  <si>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</si>
  <si>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</si>
  <si>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</si>
  <si>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LVMH</t>
  </si>
  <si>
    <t>BNP PARIBAS ACT.A</t>
  </si>
  <si>
    <t>UCB</t>
  </si>
  <si>
    <t>IMPRESA,SGPS</t>
  </si>
  <si>
    <t>VAA VISTA ALEGRE</t>
  </si>
  <si>
    <t>CASINO GUICHARD</t>
  </si>
  <si>
    <t>SANOFI</t>
  </si>
  <si>
    <t>TOYOTA CAETANO</t>
  </si>
  <si>
    <t>SOCIETE GENERALE</t>
  </si>
  <si>
    <t>ECKERT-ZIEGLER BG</t>
  </si>
  <si>
    <t>ESTORIL SOL N</t>
  </si>
  <si>
    <t>CURETIS</t>
  </si>
  <si>
    <t>MDXHEALTH</t>
  </si>
  <si>
    <t>REDITUS,SGPS</t>
  </si>
  <si>
    <t>CRH PLC ord</t>
  </si>
  <si>
    <t>KENMARE RESOURCES</t>
  </si>
  <si>
    <t>RYANAIR HOLD. PLC</t>
  </si>
  <si>
    <t>ARYZTA AG</t>
  </si>
  <si>
    <t>KERRY GROUP PLC</t>
  </si>
  <si>
    <t>SMURFIT KAPPA GP</t>
  </si>
  <si>
    <t>APPLEGREEN PLC</t>
  </si>
  <si>
    <t>TOTAL PRODUCE PLC</t>
  </si>
  <si>
    <t>TOMTOM</t>
  </si>
  <si>
    <t>ALTICE EUROPE N.V.</t>
  </si>
  <si>
    <t>MELEXIS</t>
  </si>
  <si>
    <t>CFI</t>
  </si>
  <si>
    <t>EAUX DE DOUAI</t>
  </si>
  <si>
    <t>HYBRIGENICS</t>
  </si>
  <si>
    <t>DERICHEBOURG</t>
  </si>
  <si>
    <t>THERANEXUS</t>
  </si>
  <si>
    <t>UBISOFT ENTERTAIN</t>
  </si>
  <si>
    <t>HORIZONTALSOFTWARE</t>
  </si>
  <si>
    <t>OLMIX</t>
  </si>
  <si>
    <t>COIL</t>
  </si>
  <si>
    <t>PROLOGUE</t>
  </si>
  <si>
    <t>PROBIODRUG</t>
  </si>
  <si>
    <t>ALTICE EUROPE B</t>
  </si>
  <si>
    <t>DGB GROUP N.V.</t>
  </si>
  <si>
    <t>REINET INVESTMENTS</t>
  </si>
  <si>
    <t>NEW SOURCES ENERGY</t>
  </si>
  <si>
    <t>CTAC</t>
  </si>
  <si>
    <t>ARCELORMITTAL SA</t>
  </si>
  <si>
    <t>APERAM</t>
  </si>
  <si>
    <t>KEYWARE TECH.</t>
  </si>
  <si>
    <t>FOUNTAIN</t>
  </si>
  <si>
    <t>ASIT</t>
  </si>
  <si>
    <t>VASTNED RETAIL BEL</t>
  </si>
  <si>
    <t>IBA</t>
  </si>
  <si>
    <t>SMARTPHOTO GROUP</t>
  </si>
  <si>
    <t>XIOR</t>
  </si>
  <si>
    <t>VENN LIFE SCIENCES</t>
  </si>
  <si>
    <t>AMINEX PLC</t>
  </si>
  <si>
    <t>OVOCA BIO PLC</t>
  </si>
  <si>
    <t>BANK OF IRELAND GP</t>
  </si>
  <si>
    <t>KINGSPAN GROUP PLC</t>
  </si>
  <si>
    <t>YEW GROVE REIT PLC</t>
  </si>
  <si>
    <t>LISGRAFICA</t>
  </si>
  <si>
    <t>INAPA-INV.P.GESTAO</t>
  </si>
  <si>
    <t>BENFICA</t>
  </si>
  <si>
    <t>SONAE IND.SGPS</t>
  </si>
  <si>
    <t>SONAE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</si>
</sst>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2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0" fillId="0" borderId="0"/>
  </cellStyleXfs>
  <cellXfs count="35">
    <xf numFmtId="0" fontId="0" fillId="0" borderId="0" xfId="0"/>
    <xf numFmtId="0" fontId="7" fillId="3" borderId="0" xfId="0" applyFont="1" applyFill="1" applyAlignment="1">
      <alignment horizontal="centerContinuous"/>
    </xf>
    <xf numFmtId="0" fontId="7" fillId="3" borderId="0" xfId="0" applyFont="1" applyFill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166" fontId="9" fillId="0" borderId="0" xfId="0" applyNumberFormat="1" applyFont="1"/>
    <xf numFmtId="4" fontId="9" fillId="0" borderId="0" xfId="0" applyNumberFormat="1" applyFont="1"/>
    <xf numFmtId="167" fontId="9" fillId="0" borderId="0" xfId="0" applyNumberFormat="1" applyFont="1"/>
    <xf numFmtId="165" fontId="9" fillId="0" borderId="0" xfId="0" applyNumberFormat="1" applyFont="1"/>
    <xf numFmtId="0" fontId="9" fillId="0" borderId="0" xfId="0" applyFont="1" applyAlignment="1">
      <alignment horizontal="right" wrapText="1"/>
    </xf>
    <xf numFmtId="168" fontId="8" fillId="0" borderId="0" xfId="0" applyNumberFormat="1" applyFont="1"/>
    <xf numFmtId="0" fontId="12" fillId="0" borderId="0" xfId="0" applyFont="1"/>
    <xf numFmtId="168" fontId="9" fillId="0" borderId="0" xfId="0" applyNumberFormat="1" applyFont="1"/>
    <xf numFmtId="3" fontId="9" fillId="0" borderId="0" xfId="0" applyNumberFormat="1" applyFont="1"/>
    <xf numFmtId="0" fontId="13" fillId="0" borderId="0" xfId="0" applyFont="1"/>
    <xf numFmtId="0" fontId="14" fillId="0" borderId="0" xfId="0" applyFont="1"/>
    <xf numFmtId="168" fontId="14" fillId="0" borderId="0" xfId="0" applyNumberFormat="1" applyFont="1"/>
    <xf numFmtId="3" fontId="14" fillId="0" borderId="0" xfId="0" applyNumberFormat="1" applyFont="1"/>
    <xf numFmtId="0" fontId="15" fillId="2" borderId="0" xfId="0" applyFont="1" applyFill="1" applyAlignment="1">
      <alignment horizontal="centerContinuous"/>
    </xf>
    <xf numFmtId="0" fontId="16" fillId="0" borderId="0" xfId="0" applyFont="1"/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4" fontId="9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4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9" fontId="8" fillId="0" borderId="0" xfId="0" applyNumberFormat="1" applyFont="1"/>
    <xf numFmtId="0" fontId="0" fillId="0" borderId="0" xfId="0" applyFont="1"/>
    <xf numFmtId="168" fontId="21" fillId="0" borderId="0" xfId="0" applyNumberFormat="1" applyFont="1"/>
    <xf numFmtId="168" fontId="17" fillId="0" borderId="0" xfId="0" applyNumberFormat="1" applyFont="1"/>
    <xf numFmtId="164" fontId="7" fillId="3" borderId="0" xfId="0" applyNumberFormat="1" applyFont="1" applyFill="1" applyAlignment="1">
      <alignment horizontal="center"/>
    </xf>
  </cellXfs>
  <cellStyles count="9">
    <cellStyle name="Normal" xfId="0" builtinId="0"/>
    <cellStyle name="Normal 2" xfId="1" xr:uid="{00000000-0005-0000-0000-000001000000}"/>
    <cellStyle name="Normal 2 2" xfId="8" xr:uid="{00000000-0005-0000-0000-000002000000}"/>
    <cellStyle name="Normal 3" xfId="3" xr:uid="{00000000-0005-0000-0000-000003000000}"/>
    <cellStyle name="Normal 4" xfId="4" xr:uid="{00000000-0005-0000-0000-000004000000}"/>
    <cellStyle name="Normal 5" xfId="2" xr:uid="{00000000-0005-0000-0000-000005000000}"/>
    <cellStyle name="Normal 6" xfId="5" xr:uid="{00000000-0005-0000-0000-000006000000}"/>
    <cellStyle name="Normal 7" xfId="6" xr:uid="{00000000-0005-0000-0000-000007000000}"/>
    <cellStyle name="Normal 8" xfId="7" xr:uid="{00000000-0005-0000-0000-000008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F08-4926-9BFE-B052676A5F8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7179.9574699900013</c:v>
                </c:pt>
                <c:pt idx="1">
                  <c:v>7674.6306186399997</c:v>
                </c:pt>
                <c:pt idx="2">
                  <c:v>6170.1649865500003</c:v>
                </c:pt>
                <c:pt idx="3">
                  <c:v>7103.7075216589756</c:v>
                </c:pt>
                <c:pt idx="4">
                  <c:v>6707.6988927135826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08-4926-9BFE-B052676A5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6512"/>
        <c:axId val="443910400"/>
      </c:barChart>
      <c:catAx>
        <c:axId val="3897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910400"/>
        <c:crosses val="autoZero"/>
        <c:auto val="1"/>
        <c:lblAlgn val="ctr"/>
        <c:lblOffset val="100"/>
        <c:noMultiLvlLbl val="0"/>
      </c:catAx>
      <c:valAx>
        <c:axId val="443910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89765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843-4214-8F15-B9A486142786}"/>
              </c:ext>
            </c:extLst>
          </c:dPt>
          <c:cat>
            <c:strRef>
              <c:f>Dublin!$D$6:$H$6</c:f>
              <c:strCache>
                <c:ptCount val="5"/>
                <c:pt idx="0">
                  <c:v>6/02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20534</c:v>
                </c:pt>
                <c:pt idx="1">
                  <c:v>22828</c:v>
                </c:pt>
                <c:pt idx="2">
                  <c:v>24430</c:v>
                </c:pt>
                <c:pt idx="3">
                  <c:v>22955.5</c:v>
                </c:pt>
                <c:pt idx="4">
                  <c:v>23216.727272727272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3-4214-8F15-B9A48614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65504"/>
        <c:axId val="477816512"/>
      </c:barChart>
      <c:catAx>
        <c:axId val="21256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7816512"/>
        <c:crosses val="autoZero"/>
        <c:auto val="1"/>
        <c:lblAlgn val="ctr"/>
        <c:lblOffset val="100"/>
        <c:noMultiLvlLbl val="0"/>
      </c:catAx>
      <c:valAx>
        <c:axId val="477816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5655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A1B-495E-BC9E-4BFC150E2156}"/>
              </c:ext>
            </c:extLst>
          </c:dPt>
          <c:cat>
            <c:strRef>
              <c:f>Lisbon!$D$6:$H$6</c:f>
              <c:strCache>
                <c:ptCount val="5"/>
                <c:pt idx="0">
                  <c:v>6/02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94.410876500000001</c:v>
                </c:pt>
                <c:pt idx="1">
                  <c:v>97.360060829999995</c:v>
                </c:pt>
                <c:pt idx="2">
                  <c:v>76.472361759999998</c:v>
                </c:pt>
                <c:pt idx="3">
                  <c:v>90.181179285000013</c:v>
                </c:pt>
                <c:pt idx="4">
                  <c:v>82.86757943727271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1B-495E-BC9E-4BFC150E2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29504"/>
        <c:axId val="477818240"/>
      </c:barChart>
      <c:catAx>
        <c:axId val="25582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7818240"/>
        <c:crosses val="autoZero"/>
        <c:auto val="1"/>
        <c:lblAlgn val="ctr"/>
        <c:lblOffset val="100"/>
        <c:noMultiLvlLbl val="0"/>
      </c:catAx>
      <c:valAx>
        <c:axId val="4778182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558295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4D0-4CA8-AD83-49E23E4EBFAA}"/>
              </c:ext>
            </c:extLst>
          </c:dPt>
          <c:cat>
            <c:strRef>
              <c:f>Lisbon!$D$6:$H$6</c:f>
              <c:strCache>
                <c:ptCount val="5"/>
                <c:pt idx="0">
                  <c:v>6/02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31482</c:v>
                </c:pt>
                <c:pt idx="1">
                  <c:v>31418</c:v>
                </c:pt>
                <c:pt idx="2">
                  <c:v>27142</c:v>
                </c:pt>
                <c:pt idx="3">
                  <c:v>30158.5</c:v>
                </c:pt>
                <c:pt idx="4">
                  <c:v>30462.454545454544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0-4CA8-AD83-49E23E4EB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31552"/>
        <c:axId val="477819968"/>
      </c:barChart>
      <c:catAx>
        <c:axId val="25583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7819968"/>
        <c:crosses val="autoZero"/>
        <c:auto val="1"/>
        <c:lblAlgn val="ctr"/>
        <c:lblOffset val="100"/>
        <c:noMultiLvlLbl val="0"/>
      </c:catAx>
      <c:valAx>
        <c:axId val="477819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58315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B1D-4365-A6D8-9FFD56C3B009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1646826</c:v>
                </c:pt>
                <c:pt idx="1">
                  <c:v>1665336</c:v>
                </c:pt>
                <c:pt idx="2">
                  <c:v>1458924</c:v>
                </c:pt>
                <c:pt idx="3">
                  <c:v>1630359.5</c:v>
                </c:pt>
                <c:pt idx="4">
                  <c:v>1692009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1D-4365-A6D8-9FFD56C3B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95104"/>
        <c:axId val="443912128"/>
      </c:barChart>
      <c:catAx>
        <c:axId val="21169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912128"/>
        <c:crosses val="autoZero"/>
        <c:auto val="1"/>
        <c:lblAlgn val="ctr"/>
        <c:lblOffset val="100"/>
        <c:noMultiLvlLbl val="0"/>
      </c:catAx>
      <c:valAx>
        <c:axId val="4439121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6951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A8E-4EF4-8C17-E49EEFD3F80E}"/>
              </c:ext>
            </c:extLst>
          </c:dPt>
          <c:cat>
            <c:strRef>
              <c:f>Paris!$D$6:$H$6</c:f>
              <c:strCache>
                <c:ptCount val="5"/>
                <c:pt idx="0">
                  <c:v>6/02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4235.5623857299997</c:v>
                </c:pt>
                <c:pt idx="1">
                  <c:v>4771.2915138799999</c:v>
                </c:pt>
                <c:pt idx="2">
                  <c:v>3547.4797666200002</c:v>
                </c:pt>
                <c:pt idx="3">
                  <c:v>4211.3726421475003</c:v>
                </c:pt>
                <c:pt idx="4">
                  <c:v>4067.115930556819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8E-4EF4-8C17-E49EEFD3F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6000"/>
        <c:axId val="443913856"/>
      </c:barChart>
      <c:catAx>
        <c:axId val="3897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913856"/>
        <c:crosses val="autoZero"/>
        <c:auto val="1"/>
        <c:lblAlgn val="ctr"/>
        <c:lblOffset val="100"/>
        <c:noMultiLvlLbl val="0"/>
      </c:catAx>
      <c:valAx>
        <c:axId val="4439138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89760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DED-489A-99C6-45439213F072}"/>
              </c:ext>
            </c:extLst>
          </c:dPt>
          <c:cat>
            <c:strRef>
              <c:f>Paris!$D$6:$H$6</c:f>
              <c:strCache>
                <c:ptCount val="5"/>
                <c:pt idx="0">
                  <c:v>6/02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958550</c:v>
                </c:pt>
                <c:pt idx="1">
                  <c:v>991602</c:v>
                </c:pt>
                <c:pt idx="2">
                  <c:v>835962</c:v>
                </c:pt>
                <c:pt idx="3">
                  <c:v>953410</c:v>
                </c:pt>
                <c:pt idx="4">
                  <c:v>1012702.1818181818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D-489A-99C6-45439213F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97152"/>
        <c:axId val="443915584"/>
      </c:barChart>
      <c:catAx>
        <c:axId val="21169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915584"/>
        <c:crosses val="autoZero"/>
        <c:auto val="1"/>
        <c:lblAlgn val="ctr"/>
        <c:lblOffset val="100"/>
        <c:noMultiLvlLbl val="0"/>
      </c:catAx>
      <c:valAx>
        <c:axId val="443915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6971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71F-411B-94F6-8885C7454605}"/>
              </c:ext>
            </c:extLst>
          </c:dPt>
          <c:cat>
            <c:strRef>
              <c:f>Amsterdam!$D$6:$H$6</c:f>
              <c:strCache>
                <c:ptCount val="5"/>
                <c:pt idx="0">
                  <c:v>6/02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2337.5920602400001</c:v>
                </c:pt>
                <c:pt idx="1">
                  <c:v>2209.35644447</c:v>
                </c:pt>
                <c:pt idx="2">
                  <c:v>2049.2009771500002</c:v>
                </c:pt>
                <c:pt idx="3">
                  <c:v>2215.8892117</c:v>
                </c:pt>
                <c:pt idx="4">
                  <c:v>1988.0141881622724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F-411B-94F6-8885C7454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98912"/>
        <c:axId val="443991168"/>
      </c:barChart>
      <c:catAx>
        <c:axId val="21219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991168"/>
        <c:crosses val="autoZero"/>
        <c:auto val="1"/>
        <c:lblAlgn val="ctr"/>
        <c:lblOffset val="100"/>
        <c:noMultiLvlLbl val="0"/>
      </c:catAx>
      <c:valAx>
        <c:axId val="443991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1989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7BB-4E78-8DC4-EEBB6FD01E36}"/>
              </c:ext>
            </c:extLst>
          </c:dPt>
          <c:cat>
            <c:strRef>
              <c:f>Amsterdam!$D$6:$H$6</c:f>
              <c:strCache>
                <c:ptCount val="5"/>
                <c:pt idx="0">
                  <c:v>6/02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510344</c:v>
                </c:pt>
                <c:pt idx="1">
                  <c:v>492994</c:v>
                </c:pt>
                <c:pt idx="2">
                  <c:v>458940</c:v>
                </c:pt>
                <c:pt idx="3">
                  <c:v>498070.5</c:v>
                </c:pt>
                <c:pt idx="4">
                  <c:v>488780.72727272729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BB-4E78-8DC4-EEBB6FD01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99936"/>
        <c:axId val="443992896"/>
      </c:barChart>
      <c:catAx>
        <c:axId val="21219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992896"/>
        <c:crosses val="autoZero"/>
        <c:auto val="1"/>
        <c:lblAlgn val="ctr"/>
        <c:lblOffset val="100"/>
        <c:noMultiLvlLbl val="0"/>
      </c:catAx>
      <c:valAx>
        <c:axId val="443992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1999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AD2-498D-BF1D-651002BD381C}"/>
              </c:ext>
            </c:extLst>
          </c:dPt>
          <c:cat>
            <c:strRef>
              <c:f>Brussels!$D$6:$H$6</c:f>
              <c:strCache>
                <c:ptCount val="5"/>
                <c:pt idx="0">
                  <c:v>6/02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370.12227761000003</c:v>
                </c:pt>
                <c:pt idx="1">
                  <c:v>421.06434954000002</c:v>
                </c:pt>
                <c:pt idx="2">
                  <c:v>336.36585731000002</c:v>
                </c:pt>
                <c:pt idx="3">
                  <c:v>381.14687303750003</c:v>
                </c:pt>
                <c:pt idx="4">
                  <c:v>406.5998032936364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D2-498D-BF1D-651002BD3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97376"/>
        <c:axId val="443994624"/>
      </c:barChart>
      <c:catAx>
        <c:axId val="21219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994624"/>
        <c:crosses val="autoZero"/>
        <c:auto val="1"/>
        <c:lblAlgn val="ctr"/>
        <c:lblOffset val="100"/>
        <c:noMultiLvlLbl val="0"/>
      </c:catAx>
      <c:valAx>
        <c:axId val="4439946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1973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A29-4B1E-9E15-72C72C45CBEE}"/>
              </c:ext>
            </c:extLst>
          </c:dPt>
          <c:cat>
            <c:strRef>
              <c:f>Brussels!$D$6:$H$6</c:f>
              <c:strCache>
                <c:ptCount val="5"/>
                <c:pt idx="0">
                  <c:v>6/02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125916</c:v>
                </c:pt>
                <c:pt idx="1">
                  <c:v>126494</c:v>
                </c:pt>
                <c:pt idx="2">
                  <c:v>112450</c:v>
                </c:pt>
                <c:pt idx="3">
                  <c:v>125764.5</c:v>
                </c:pt>
                <c:pt idx="4">
                  <c:v>136846.36363636365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29-4B1E-9E15-72C72C45C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62432"/>
        <c:axId val="443996352"/>
      </c:barChart>
      <c:catAx>
        <c:axId val="21256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996352"/>
        <c:crosses val="autoZero"/>
        <c:auto val="1"/>
        <c:lblAlgn val="ctr"/>
        <c:lblOffset val="100"/>
        <c:noMultiLvlLbl val="0"/>
      </c:catAx>
      <c:valAx>
        <c:axId val="443996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5624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E21-4E28-B2E8-7652941D3DD6}"/>
              </c:ext>
            </c:extLst>
          </c:dPt>
          <c:cat>
            <c:strRef>
              <c:f>Dublin!$D$6:$H$6</c:f>
              <c:strCache>
                <c:ptCount val="5"/>
                <c:pt idx="0">
                  <c:v>6/02</c:v>
                </c:pt>
                <c:pt idx="1">
                  <c:v>5/02</c:v>
                </c:pt>
                <c:pt idx="2">
                  <c:v>4/02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142.26986990999998</c:v>
                </c:pt>
                <c:pt idx="1">
                  <c:v>175.55824991999998</c:v>
                </c:pt>
                <c:pt idx="2">
                  <c:v>160.64602371000001</c:v>
                </c:pt>
                <c:pt idx="3">
                  <c:v>205.11761548897499</c:v>
                </c:pt>
                <c:pt idx="4">
                  <c:v>163.1013912635818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1-4E28-B2E8-7652941D3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63968"/>
        <c:axId val="477814784"/>
      </c:barChart>
      <c:catAx>
        <c:axId val="21256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7814784"/>
        <c:crosses val="autoZero"/>
        <c:auto val="1"/>
        <c:lblAlgn val="ctr"/>
        <c:lblOffset val="100"/>
        <c:noMultiLvlLbl val="0"/>
      </c:catAx>
      <c:valAx>
        <c:axId val="477814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5639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showGridLines="0" tabSelected="1" workbookViewId="0">
      <selection activeCell="D40" sqref="D4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2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43502</v>
      </c>
      <c r="M1" s="34"/>
      <c r="N1" s="34"/>
    </row>
    <row r="3" spans="1:23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2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3" ht="12.75" x14ac:dyDescent="0.2">
      <c r="K5" s="6"/>
      <c r="L5" s="7" t="s">
        <v>36</v>
      </c>
      <c r="M5" s="7" t="s">
        <v>37</v>
      </c>
      <c r="N5" s="7" t="s">
        <v>37</v>
      </c>
    </row>
    <row r="6" spans="1:23" ht="25.5" x14ac:dyDescent="0.2">
      <c r="A6" s="6"/>
      <c r="B6" s="6"/>
      <c r="C6" s="6"/>
      <c r="D6" s="11">
        <v>43502</v>
      </c>
      <c r="E6" s="11">
        <v>43501</v>
      </c>
      <c r="F6" s="11">
        <v>43500</v>
      </c>
      <c r="G6" s="12" t="s">
        <v>29</v>
      </c>
      <c r="H6" s="12" t="s">
        <v>30</v>
      </c>
      <c r="K6" s="6"/>
      <c r="L6" s="6"/>
      <c r="M6" s="7" t="s">
        <v>38</v>
      </c>
      <c r="N6" s="8">
        <v>43465</v>
      </c>
    </row>
    <row r="7" spans="1:23" ht="12.75" x14ac:dyDescent="0.2">
      <c r="A7" s="6"/>
      <c r="B7" s="6"/>
      <c r="C7" s="6"/>
      <c r="D7" s="6"/>
      <c r="E7" s="6"/>
      <c r="F7" s="6"/>
      <c r="G7" s="7" t="s">
        <v>31</v>
      </c>
      <c r="H7" s="7" t="s">
        <v>31</v>
      </c>
      <c r="K7" s="6" t="s">
        <v>18</v>
      </c>
      <c r="L7" s="9">
        <v>536.63</v>
      </c>
      <c r="M7" s="10">
        <v>7.7747938928429683E-3</v>
      </c>
      <c r="N7" s="10">
        <v>9.9922111994752871E-2</v>
      </c>
      <c r="U7">
        <v>536</v>
      </c>
      <c r="W7">
        <v>16</v>
      </c>
    </row>
    <row r="8" spans="1:23" ht="12.75" x14ac:dyDescent="0.2">
      <c r="A8" s="6"/>
      <c r="B8" s="6"/>
      <c r="C8" s="6"/>
      <c r="D8" s="6"/>
      <c r="E8" s="6"/>
      <c r="F8" s="6"/>
      <c r="G8" s="6"/>
      <c r="H8" s="6"/>
      <c r="K8" s="6" t="s">
        <v>32</v>
      </c>
      <c r="L8" s="9">
        <v>3577.77</v>
      </c>
      <c r="M8" s="10">
        <v>5.1976950329701843E-3</v>
      </c>
      <c r="N8" s="10">
        <v>0.10301421555479506</v>
      </c>
      <c r="U8">
        <v>531</v>
      </c>
      <c r="W8">
        <v>8</v>
      </c>
    </row>
    <row r="9" spans="1:23" ht="15" x14ac:dyDescent="0.25">
      <c r="A9" s="18" t="s">
        <v>4</v>
      </c>
      <c r="B9" s="17"/>
      <c r="C9" s="17"/>
      <c r="D9" s="19">
        <v>7179.9574699900013</v>
      </c>
      <c r="E9" s="19">
        <v>7674.6306186399997</v>
      </c>
      <c r="F9" s="19">
        <v>6170.1649865500003</v>
      </c>
      <c r="G9" s="19">
        <v>7103.7075216589756</v>
      </c>
      <c r="H9" s="19">
        <v>6707.6988927135826</v>
      </c>
      <c r="K9" s="6" t="s">
        <v>33</v>
      </c>
      <c r="L9" s="9">
        <v>5079.05</v>
      </c>
      <c r="M9" s="10">
        <v>-8.4393331943166672E-4</v>
      </c>
      <c r="N9" s="10">
        <v>7.3638306462693759E-2</v>
      </c>
      <c r="W9">
        <v>0</v>
      </c>
    </row>
    <row r="10" spans="1:23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5215.24</v>
      </c>
      <c r="M10" s="10">
        <v>8.8636636218375475E-3</v>
      </c>
      <c r="N10" s="10">
        <v>0.10224517961648272</v>
      </c>
      <c r="W10">
        <v>20</v>
      </c>
    </row>
    <row r="11" spans="1:23" ht="12.75" x14ac:dyDescent="0.2">
      <c r="A11" s="3" t="s">
        <v>6</v>
      </c>
      <c r="B11" s="6"/>
      <c r="C11" s="6"/>
      <c r="D11" s="13">
        <v>6860.0062816400023</v>
      </c>
      <c r="E11" s="13">
        <v>7173.8399117099971</v>
      </c>
      <c r="F11" s="13">
        <v>5863.9744441700004</v>
      </c>
      <c r="G11" s="13">
        <v>6738.9107655739754</v>
      </c>
      <c r="H11" s="13">
        <v>6390.3112743138545</v>
      </c>
      <c r="K11" s="6"/>
      <c r="L11" s="9"/>
      <c r="M11" s="10"/>
      <c r="N11" s="10"/>
    </row>
    <row r="12" spans="1:23" ht="12.75" x14ac:dyDescent="0.2">
      <c r="A12" s="6" t="s">
        <v>7</v>
      </c>
      <c r="B12" s="6"/>
      <c r="C12" s="6"/>
      <c r="D12" s="15">
        <v>5864.56612735</v>
      </c>
      <c r="E12" s="15">
        <v>6196.049664950001</v>
      </c>
      <c r="F12" s="15">
        <v>4946.0085935799998</v>
      </c>
      <c r="G12" s="15">
        <v>5720.4651282625009</v>
      </c>
      <c r="H12" s="15">
        <v>5399.8174855236366</v>
      </c>
      <c r="K12" s="6" t="s">
        <v>34</v>
      </c>
      <c r="L12" s="9">
        <v>996.36</v>
      </c>
      <c r="M12" s="10">
        <v>6.8295034549259448E-4</v>
      </c>
      <c r="N12" s="10">
        <v>8.6981661084625239E-2</v>
      </c>
      <c r="W12">
        <v>23</v>
      </c>
    </row>
    <row r="13" spans="1:23" ht="12.75" x14ac:dyDescent="0.2">
      <c r="A13" s="6" t="s">
        <v>8</v>
      </c>
      <c r="B13" s="6"/>
      <c r="C13" s="6"/>
      <c r="D13" s="15">
        <v>650.33282250000002</v>
      </c>
      <c r="E13" s="15">
        <v>595.29005312000015</v>
      </c>
      <c r="F13" s="15">
        <v>570.08131071000003</v>
      </c>
      <c r="G13" s="15">
        <v>607.71900272000005</v>
      </c>
      <c r="H13" s="15">
        <v>620.70639617181814</v>
      </c>
      <c r="K13" s="6" t="s">
        <v>35</v>
      </c>
      <c r="L13" s="9">
        <v>2528.6999999999998</v>
      </c>
      <c r="M13" s="10">
        <v>1.8224317578543481E-3</v>
      </c>
      <c r="N13" s="10">
        <v>9.0027372459426269E-2</v>
      </c>
      <c r="W13">
        <v>24</v>
      </c>
    </row>
    <row r="14" spans="1:23" ht="12.75" x14ac:dyDescent="0.2">
      <c r="A14" s="6"/>
      <c r="B14" s="6"/>
      <c r="C14" s="6"/>
      <c r="D14" s="15"/>
      <c r="E14" s="15"/>
      <c r="F14" s="15"/>
      <c r="G14" s="15"/>
      <c r="H14" s="15"/>
    </row>
    <row r="15" spans="1:23" ht="12.75" x14ac:dyDescent="0.2">
      <c r="A15" s="3" t="s">
        <v>9</v>
      </c>
      <c r="B15" s="6"/>
      <c r="C15" s="6"/>
      <c r="D15" s="13">
        <v>270.25530637000003</v>
      </c>
      <c r="E15" s="13">
        <v>440.98094491999996</v>
      </c>
      <c r="F15" s="13">
        <v>255.80020146000001</v>
      </c>
      <c r="G15" s="13">
        <v>312.80205303999998</v>
      </c>
      <c r="H15" s="13">
        <v>262.43108709700005</v>
      </c>
    </row>
    <row r="16" spans="1:23" ht="12.75" x14ac:dyDescent="0.2">
      <c r="A16" s="3" t="s">
        <v>10</v>
      </c>
      <c r="B16" s="6"/>
      <c r="C16" s="6"/>
      <c r="D16" s="13">
        <v>22.928062530000002</v>
      </c>
      <c r="E16" s="13">
        <v>24.910642629999995</v>
      </c>
      <c r="F16" s="13">
        <v>22.756964549999999</v>
      </c>
      <c r="G16" s="13">
        <v>24.086215667499999</v>
      </c>
      <c r="H16" s="13">
        <v>24.680802091363638</v>
      </c>
    </row>
    <row r="17" spans="1:8" ht="12.75" x14ac:dyDescent="0.2">
      <c r="A17" s="3" t="s">
        <v>11</v>
      </c>
      <c r="B17" s="6"/>
      <c r="C17" s="6"/>
      <c r="D17" s="13">
        <v>9.0949574499999954</v>
      </c>
      <c r="E17" s="13">
        <v>14.660039749999996</v>
      </c>
      <c r="F17" s="13">
        <v>6.7026927599999997</v>
      </c>
      <c r="G17" s="13">
        <v>9.7770547049999976</v>
      </c>
      <c r="H17" s="13">
        <v>10.144420267272725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17.672861999999999</v>
      </c>
      <c r="E19" s="13">
        <v>20.239079629999996</v>
      </c>
      <c r="F19" s="13">
        <v>20.930683609999999</v>
      </c>
      <c r="G19" s="13">
        <v>18.131432672499997</v>
      </c>
      <c r="H19" s="13">
        <v>20.131308944090907</v>
      </c>
    </row>
    <row r="20" spans="1:8" ht="12.75" x14ac:dyDescent="0.2">
      <c r="A20" s="6" t="s">
        <v>13</v>
      </c>
      <c r="B20" s="6"/>
      <c r="C20" s="6"/>
      <c r="D20" s="15">
        <v>2.9175794499999999</v>
      </c>
      <c r="E20" s="15">
        <v>6.9464966500000003</v>
      </c>
      <c r="F20" s="15">
        <v>5.57875795</v>
      </c>
      <c r="G20" s="15">
        <v>4.7359489299999993</v>
      </c>
      <c r="H20" s="15">
        <v>4.2602851104545456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1646826</v>
      </c>
      <c r="E22" s="20">
        <v>1665336</v>
      </c>
      <c r="F22" s="20">
        <v>1458924</v>
      </c>
      <c r="G22" s="20">
        <v>1630359.5</v>
      </c>
      <c r="H22" s="20">
        <v>1692009</v>
      </c>
    </row>
    <row r="23" spans="1:8" x14ac:dyDescent="0.2">
      <c r="A23" s="4" t="s">
        <v>15</v>
      </c>
    </row>
    <row r="27" spans="1:8" ht="15.75" x14ac:dyDescent="0.25">
      <c r="B27" s="21" t="s">
        <v>39</v>
      </c>
      <c r="C27" s="21"/>
      <c r="D27" s="21"/>
      <c r="E27" s="22"/>
      <c r="F27" s="21" t="s">
        <v>44</v>
      </c>
      <c r="G27" s="21"/>
      <c r="H27" s="21"/>
    </row>
    <row r="28" spans="1:8" ht="12.75" x14ac:dyDescent="0.2">
      <c r="B28" s="3" t="s">
        <v>45</v>
      </c>
      <c r="C28" s="6"/>
      <c r="D28" s="6"/>
      <c r="E28" s="6"/>
      <c r="F28" s="3" t="s">
        <v>45</v>
      </c>
      <c r="G28" s="6"/>
      <c r="H28" s="6"/>
    </row>
    <row r="29" spans="1:8" x14ac:dyDescent="0.2">
      <c r="B29" s="5" t="s">
        <v>105</v>
      </c>
      <c r="C29" s="5" t="s">
        <v>64</v>
      </c>
      <c r="F29" s="5" t="s">
        <v>105</v>
      </c>
      <c r="G29" s="5" t="s">
        <v>64</v>
      </c>
    </row>
    <row r="30" spans="1:8" ht="12.75" x14ac:dyDescent="0.2">
      <c r="B30" s="6" t="s">
        <v>43</v>
      </c>
      <c r="C30" s="25">
        <v>404.41909126000002</v>
      </c>
      <c r="D30" s="6"/>
      <c r="E30" s="6"/>
      <c r="F30" s="6" t="s">
        <v>128</v>
      </c>
      <c r="G30" s="25">
        <v>37.926968240000001</v>
      </c>
    </row>
    <row r="31" spans="1:8" ht="12.75" x14ac:dyDescent="0.2">
      <c r="B31" s="6" t="s">
        <v>41</v>
      </c>
      <c r="C31" s="25">
        <v>289.63824368000002</v>
      </c>
      <c r="D31" s="6"/>
      <c r="E31" s="6"/>
      <c r="F31" s="6" t="s">
        <v>129</v>
      </c>
      <c r="G31" s="25">
        <v>34.543753260000003</v>
      </c>
    </row>
    <row r="32" spans="1:8" ht="12.75" x14ac:dyDescent="0.2">
      <c r="B32" s="6" t="s">
        <v>107</v>
      </c>
      <c r="C32" s="25">
        <v>259.23065127000001</v>
      </c>
      <c r="D32" s="6"/>
      <c r="E32" s="6"/>
      <c r="F32" s="6" t="s">
        <v>104</v>
      </c>
      <c r="G32" s="25">
        <v>30.084608079999999</v>
      </c>
    </row>
    <row r="33" spans="2:7" ht="12.75" x14ac:dyDescent="0.2">
      <c r="B33" s="6" t="s">
        <v>42</v>
      </c>
      <c r="C33" s="25">
        <v>244.73546829</v>
      </c>
      <c r="D33" s="6"/>
      <c r="E33" s="6"/>
      <c r="F33" s="6" t="s">
        <v>130</v>
      </c>
      <c r="G33" s="25">
        <v>24.09067276</v>
      </c>
    </row>
    <row r="34" spans="2:7" ht="12.75" x14ac:dyDescent="0.2">
      <c r="B34" s="6" t="s">
        <v>40</v>
      </c>
      <c r="C34" s="25">
        <v>240.68089502000001</v>
      </c>
      <c r="D34" s="6"/>
      <c r="E34" s="6"/>
      <c r="F34" s="6" t="s">
        <v>111</v>
      </c>
      <c r="G34" s="25">
        <v>22.994024660000001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5"/>
  <sheetViews>
    <sheetView showGridLines="0" workbookViewId="0">
      <selection activeCell="B44" sqref="B44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46</v>
      </c>
      <c r="B1" s="1"/>
      <c r="C1" s="1"/>
      <c r="D1" s="1"/>
      <c r="E1" s="1"/>
      <c r="F1" s="1"/>
      <c r="G1" s="1"/>
      <c r="H1" s="1"/>
      <c r="I1" s="2"/>
      <c r="J1" s="2"/>
      <c r="K1" s="34">
        <v>43502</v>
      </c>
      <c r="L1" s="34"/>
      <c r="M1" s="34"/>
    </row>
    <row r="3" spans="1:22" ht="15.75" x14ac:dyDescent="0.25">
      <c r="A3" s="21" t="s">
        <v>47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36</v>
      </c>
      <c r="L5" s="7" t="s">
        <v>37</v>
      </c>
      <c r="M5" s="7" t="s">
        <v>37</v>
      </c>
    </row>
    <row r="6" spans="1:22" ht="25.5" x14ac:dyDescent="0.2">
      <c r="D6" s="11">
        <v>43502</v>
      </c>
      <c r="E6" s="11">
        <v>43501</v>
      </c>
      <c r="F6" s="11">
        <v>43500</v>
      </c>
      <c r="G6" s="12" t="s">
        <v>29</v>
      </c>
      <c r="H6" s="12" t="s">
        <v>30</v>
      </c>
      <c r="L6" s="7" t="s">
        <v>38</v>
      </c>
      <c r="M6" s="8">
        <v>43465</v>
      </c>
      <c r="T6" s="6">
        <v>531</v>
      </c>
    </row>
    <row r="7" spans="1:22" x14ac:dyDescent="0.2">
      <c r="G7" s="7" t="s">
        <v>31</v>
      </c>
      <c r="H7" s="7" t="s">
        <v>31</v>
      </c>
      <c r="J7" s="6" t="s">
        <v>33</v>
      </c>
      <c r="K7" s="9">
        <v>5079.05</v>
      </c>
      <c r="L7" s="10">
        <v>-8.4393331943166672E-4</v>
      </c>
      <c r="M7" s="10">
        <v>7.3638306462693759E-2</v>
      </c>
      <c r="T7" s="6">
        <v>536</v>
      </c>
      <c r="V7" s="6">
        <v>0</v>
      </c>
    </row>
    <row r="8" spans="1:22" x14ac:dyDescent="0.2">
      <c r="J8" s="6" t="s">
        <v>50</v>
      </c>
      <c r="K8" s="9">
        <v>11187.48</v>
      </c>
      <c r="L8" s="10">
        <v>-3.8962750328548346E-3</v>
      </c>
      <c r="M8" s="10">
        <v>7.9748561699959142E-2</v>
      </c>
      <c r="V8" s="6">
        <v>4</v>
      </c>
    </row>
    <row r="9" spans="1:22" ht="15" x14ac:dyDescent="0.25">
      <c r="A9" s="18" t="s">
        <v>4</v>
      </c>
      <c r="B9" s="17"/>
      <c r="C9" s="17"/>
      <c r="D9" s="19">
        <v>4235.5623857299997</v>
      </c>
      <c r="E9" s="19">
        <v>4771.2915138799999</v>
      </c>
      <c r="F9" s="19">
        <v>3547.4797666200002</v>
      </c>
      <c r="G9" s="19">
        <v>4211.3726421475003</v>
      </c>
      <c r="H9" s="19">
        <v>4067.115930556819</v>
      </c>
      <c r="J9" s="6" t="s">
        <v>51</v>
      </c>
      <c r="K9" s="9">
        <v>5635.19</v>
      </c>
      <c r="L9" s="10">
        <v>-1.1379730254307274E-3</v>
      </c>
      <c r="M9" s="10">
        <v>7.4220715843410945E-2</v>
      </c>
      <c r="V9" s="6">
        <v>1</v>
      </c>
    </row>
    <row r="10" spans="1:22" x14ac:dyDescent="0.2">
      <c r="A10" s="14" t="s">
        <v>5</v>
      </c>
      <c r="J10" s="6" t="s">
        <v>16</v>
      </c>
      <c r="K10" s="9">
        <v>4035.33</v>
      </c>
      <c r="L10" s="10">
        <v>-1.4994840883952865E-3</v>
      </c>
      <c r="M10" s="10">
        <v>7.438903280945075E-2</v>
      </c>
      <c r="V10" s="6">
        <v>2</v>
      </c>
    </row>
    <row r="11" spans="1:22" x14ac:dyDescent="0.2">
      <c r="A11" s="3" t="s">
        <v>6</v>
      </c>
      <c r="D11" s="13">
        <v>4033.5527451900002</v>
      </c>
      <c r="E11" s="13">
        <v>4391.2475147900004</v>
      </c>
      <c r="F11" s="13">
        <v>3359.1392395900002</v>
      </c>
      <c r="G11" s="13">
        <v>3966.4848971000001</v>
      </c>
      <c r="H11" s="13">
        <v>3854.5420248818191</v>
      </c>
      <c r="J11" s="6" t="s">
        <v>52</v>
      </c>
      <c r="K11" s="9">
        <v>12460.83</v>
      </c>
      <c r="L11" s="10">
        <v>-5.133679251233314E-3</v>
      </c>
      <c r="M11" s="10">
        <v>7.6095432771400295E-2</v>
      </c>
      <c r="V11" s="6">
        <v>5</v>
      </c>
    </row>
    <row r="12" spans="1:22" x14ac:dyDescent="0.2">
      <c r="A12" s="6" t="s">
        <v>48</v>
      </c>
      <c r="D12" s="15">
        <v>3354.0692808700001</v>
      </c>
      <c r="E12" s="15">
        <v>3742.17718074</v>
      </c>
      <c r="F12" s="15">
        <v>2803.3512424300002</v>
      </c>
      <c r="G12" s="15">
        <v>3321.5763666250004</v>
      </c>
      <c r="H12" s="15">
        <v>3185.3183475090473</v>
      </c>
      <c r="J12" s="6" t="s">
        <v>53</v>
      </c>
      <c r="K12" s="9">
        <v>10724.84</v>
      </c>
      <c r="L12" s="10">
        <v>-7.4206248577050049E-3</v>
      </c>
      <c r="M12" s="10">
        <v>9.3022995100941808E-2</v>
      </c>
      <c r="V12" s="6">
        <v>6</v>
      </c>
    </row>
    <row r="13" spans="1:22" x14ac:dyDescent="0.2">
      <c r="A13" s="6" t="s">
        <v>49</v>
      </c>
      <c r="D13" s="15">
        <v>4250.1161828300001</v>
      </c>
      <c r="E13" s="15">
        <v>4617.4286936600001</v>
      </c>
      <c r="F13" s="15">
        <v>3530.7193000699999</v>
      </c>
      <c r="G13" s="15">
        <v>4168.1341400649999</v>
      </c>
      <c r="H13" s="15">
        <v>4025.8499204099999</v>
      </c>
      <c r="J13" s="6" t="s">
        <v>54</v>
      </c>
      <c r="K13" s="9">
        <v>12229.94</v>
      </c>
      <c r="L13" s="10">
        <v>-5.4946082580944466E-3</v>
      </c>
      <c r="M13" s="10">
        <v>7.8724329454434638E-2</v>
      </c>
      <c r="V13" s="6">
        <v>7</v>
      </c>
    </row>
    <row r="14" spans="1:22" x14ac:dyDescent="0.2">
      <c r="D14" s="15"/>
      <c r="E14" s="15"/>
      <c r="F14" s="15"/>
      <c r="G14" s="15"/>
      <c r="H14" s="15"/>
      <c r="J14" s="6" t="s">
        <v>55</v>
      </c>
      <c r="K14" s="6">
        <v>3959.35</v>
      </c>
      <c r="L14" s="10">
        <v>-1.6012305519832459E-3</v>
      </c>
      <c r="M14" s="10">
        <v>7.4692535903609247E-2</v>
      </c>
      <c r="V14" s="6">
        <v>3</v>
      </c>
    </row>
    <row r="15" spans="1:22" x14ac:dyDescent="0.2">
      <c r="A15" s="3" t="s">
        <v>9</v>
      </c>
      <c r="D15" s="13">
        <v>185.36633318</v>
      </c>
      <c r="E15" s="13">
        <v>359.75511854000001</v>
      </c>
      <c r="F15" s="13">
        <v>172.01618485</v>
      </c>
      <c r="G15" s="13">
        <v>227.36355792999998</v>
      </c>
      <c r="H15" s="13">
        <v>192.57662229999994</v>
      </c>
    </row>
    <row r="16" spans="1:22" x14ac:dyDescent="0.2">
      <c r="A16" s="3" t="s">
        <v>10</v>
      </c>
      <c r="D16" s="13">
        <v>3.6773562800000001</v>
      </c>
      <c r="E16" s="13">
        <v>6.7476604299999998</v>
      </c>
      <c r="F16" s="13">
        <v>5.5080620299999996</v>
      </c>
      <c r="G16" s="13">
        <v>5.4261951075000008</v>
      </c>
      <c r="H16" s="13">
        <v>5.5343255254545438</v>
      </c>
    </row>
    <row r="17" spans="1:8" x14ac:dyDescent="0.2">
      <c r="A17" s="3" t="s">
        <v>11</v>
      </c>
      <c r="D17" s="13">
        <v>5.6878900200000002</v>
      </c>
      <c r="E17" s="13">
        <v>7.7103491399999999</v>
      </c>
      <c r="F17" s="13">
        <v>4.7478718400000002</v>
      </c>
      <c r="G17" s="13">
        <v>6.1941884825000004</v>
      </c>
      <c r="H17" s="13">
        <v>8.1998063672727266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7.2780610599999997</v>
      </c>
      <c r="E19" s="13">
        <v>5.8308709800000003</v>
      </c>
      <c r="F19" s="13">
        <v>6.0684083099999997</v>
      </c>
      <c r="G19" s="13">
        <v>5.9038035274999991</v>
      </c>
      <c r="H19" s="13">
        <v>6.2631514822727272</v>
      </c>
    </row>
    <row r="20" spans="1:8" x14ac:dyDescent="0.2">
      <c r="A20" s="6" t="s">
        <v>13</v>
      </c>
      <c r="D20" s="15">
        <v>4.5774130000000003E-2</v>
      </c>
      <c r="E20" s="15">
        <v>0.12226764</v>
      </c>
      <c r="F20" s="15">
        <v>4.8758000000000003E-2</v>
      </c>
      <c r="G20" s="15">
        <v>5.45590725E-2</v>
      </c>
      <c r="H20" s="15">
        <v>0.12488153954545454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958550</v>
      </c>
      <c r="E22" s="20">
        <v>991602</v>
      </c>
      <c r="F22" s="20">
        <v>835962</v>
      </c>
      <c r="G22" s="20">
        <v>953410</v>
      </c>
      <c r="H22" s="20">
        <v>1012702.1818181818</v>
      </c>
    </row>
    <row r="23" spans="1:8" x14ac:dyDescent="0.2">
      <c r="A23" s="14" t="s">
        <v>15</v>
      </c>
    </row>
    <row r="27" spans="1:8" ht="15.75" x14ac:dyDescent="0.25">
      <c r="A27" s="21" t="s">
        <v>56</v>
      </c>
      <c r="B27" s="21"/>
      <c r="D27" s="21" t="s">
        <v>56</v>
      </c>
      <c r="E27" s="21"/>
      <c r="G27" s="21" t="s">
        <v>56</v>
      </c>
      <c r="H27" s="21"/>
    </row>
    <row r="28" spans="1:8" x14ac:dyDescent="0.2">
      <c r="A28" s="3" t="s">
        <v>57</v>
      </c>
      <c r="D28" s="3" t="s">
        <v>58</v>
      </c>
      <c r="G28" s="3" t="s">
        <v>59</v>
      </c>
    </row>
    <row r="29" spans="1:8" x14ac:dyDescent="0.2">
      <c r="A29" s="26"/>
      <c r="B29" s="29" t="s">
        <v>60</v>
      </c>
      <c r="C29" s="27"/>
      <c r="D29" s="26" t="s">
        <v>61</v>
      </c>
      <c r="E29" s="29" t="s">
        <v>62</v>
      </c>
      <c r="F29" s="27"/>
      <c r="G29" s="26" t="s">
        <v>61</v>
      </c>
      <c r="H29" s="29" t="s">
        <v>62</v>
      </c>
    </row>
    <row r="30" spans="1:8" x14ac:dyDescent="0.2">
      <c r="A30" s="26" t="s">
        <v>63</v>
      </c>
      <c r="B30" s="28" t="s">
        <v>64</v>
      </c>
      <c r="C30" s="27"/>
      <c r="D30" s="26" t="s">
        <v>63</v>
      </c>
      <c r="E30" s="28" t="s">
        <v>65</v>
      </c>
      <c r="F30" s="27"/>
      <c r="G30" s="26" t="s">
        <v>63</v>
      </c>
      <c r="H30" s="28" t="s">
        <v>65</v>
      </c>
    </row>
    <row r="31" spans="1:8" x14ac:dyDescent="0.2">
      <c r="A31" s="6" t="s">
        <v>107</v>
      </c>
      <c r="B31" s="25">
        <v>259.23065127000001</v>
      </c>
      <c r="D31" s="6" t="s">
        <v>131</v>
      </c>
      <c r="E31" s="25">
        <v>50.617283999999998</v>
      </c>
      <c r="G31" s="6" t="s">
        <v>132</v>
      </c>
      <c r="H31" s="25">
        <v>-18.852459</v>
      </c>
    </row>
    <row r="32" spans="1:8" x14ac:dyDescent="0.2">
      <c r="A32" s="6" t="s">
        <v>40</v>
      </c>
      <c r="B32" s="25">
        <v>240.68089502000001</v>
      </c>
      <c r="D32" s="6" t="s">
        <v>133</v>
      </c>
      <c r="E32" s="25">
        <v>27.272727</v>
      </c>
      <c r="G32" s="6" t="s">
        <v>134</v>
      </c>
      <c r="H32" s="25">
        <v>-16.072255999999999</v>
      </c>
    </row>
    <row r="33" spans="1:8" x14ac:dyDescent="0.2">
      <c r="A33" s="6" t="s">
        <v>106</v>
      </c>
      <c r="B33" s="25">
        <v>191.50681175</v>
      </c>
      <c r="D33" s="6" t="s">
        <v>135</v>
      </c>
      <c r="E33" s="25">
        <v>16.160990999999999</v>
      </c>
      <c r="G33" s="6" t="s">
        <v>136</v>
      </c>
      <c r="H33" s="25">
        <v>-9.5285860000000007</v>
      </c>
    </row>
    <row r="34" spans="1:8" x14ac:dyDescent="0.2">
      <c r="A34" s="6" t="s">
        <v>114</v>
      </c>
      <c r="B34" s="25">
        <v>182.44847601000001</v>
      </c>
      <c r="D34" s="6" t="s">
        <v>137</v>
      </c>
      <c r="E34" s="25">
        <v>10.555555999999999</v>
      </c>
      <c r="G34" s="6" t="s">
        <v>138</v>
      </c>
      <c r="H34" s="25">
        <v>-9.5238099999999992</v>
      </c>
    </row>
    <row r="35" spans="1:8" x14ac:dyDescent="0.2">
      <c r="A35" s="6" t="s">
        <v>112</v>
      </c>
      <c r="B35" s="25">
        <v>144.76882875000001</v>
      </c>
      <c r="D35" s="6" t="s">
        <v>139</v>
      </c>
      <c r="E35" s="25">
        <v>10.366491999999999</v>
      </c>
      <c r="G35" s="6" t="s">
        <v>140</v>
      </c>
      <c r="H35" s="25">
        <v>-9.4736840000000004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5"/>
  <sheetViews>
    <sheetView showGridLines="0" workbookViewId="0">
      <selection activeCell="B44" sqref="B44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66</v>
      </c>
      <c r="B1" s="1"/>
      <c r="C1" s="1"/>
      <c r="D1" s="1"/>
      <c r="E1" s="1"/>
      <c r="F1" s="1"/>
      <c r="G1" s="1"/>
      <c r="H1" s="1"/>
      <c r="I1" s="2"/>
      <c r="J1" s="2"/>
      <c r="K1" s="34">
        <v>43502</v>
      </c>
      <c r="L1" s="34"/>
      <c r="M1" s="34"/>
    </row>
    <row r="3" spans="1:22" ht="15.75" x14ac:dyDescent="0.25">
      <c r="A3" s="21" t="s">
        <v>67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36</v>
      </c>
      <c r="L5" s="7" t="s">
        <v>37</v>
      </c>
      <c r="M5" s="7" t="s">
        <v>37</v>
      </c>
    </row>
    <row r="6" spans="1:22" ht="25.5" x14ac:dyDescent="0.2">
      <c r="D6" s="11">
        <v>43502</v>
      </c>
      <c r="E6" s="11">
        <v>43501</v>
      </c>
      <c r="F6" s="11">
        <v>43500</v>
      </c>
      <c r="G6" s="12" t="s">
        <v>29</v>
      </c>
      <c r="H6" s="12" t="s">
        <v>30</v>
      </c>
      <c r="L6" s="7" t="s">
        <v>38</v>
      </c>
      <c r="M6" s="8">
        <v>43465</v>
      </c>
      <c r="T6" s="6">
        <v>531</v>
      </c>
    </row>
    <row r="7" spans="1:22" x14ac:dyDescent="0.2">
      <c r="G7" s="7" t="s">
        <v>31</v>
      </c>
      <c r="H7" s="7" t="s">
        <v>31</v>
      </c>
      <c r="J7" s="6" t="s">
        <v>18</v>
      </c>
      <c r="K7" s="9">
        <v>536.63</v>
      </c>
      <c r="L7" s="10">
        <v>7.7747938928429683E-3</v>
      </c>
      <c r="M7" s="10">
        <v>9.9922111994752871E-2</v>
      </c>
      <c r="T7" s="6">
        <v>536</v>
      </c>
      <c r="V7" s="6">
        <v>16</v>
      </c>
    </row>
    <row r="8" spans="1:22" x14ac:dyDescent="0.2">
      <c r="J8" s="6" t="s">
        <v>19</v>
      </c>
      <c r="K8" s="9">
        <v>738.4</v>
      </c>
      <c r="L8" s="10">
        <v>6.1179163657669733E-3</v>
      </c>
      <c r="M8" s="10">
        <v>0.12290519784664977</v>
      </c>
      <c r="V8" s="6">
        <v>17</v>
      </c>
    </row>
    <row r="9" spans="1:22" ht="15" x14ac:dyDescent="0.25">
      <c r="A9" s="18" t="s">
        <v>4</v>
      </c>
      <c r="B9" s="17"/>
      <c r="C9" s="17"/>
      <c r="D9" s="19">
        <v>2337.5920602400001</v>
      </c>
      <c r="E9" s="19">
        <v>2209.35644447</v>
      </c>
      <c r="F9" s="19">
        <v>2049.2009771500002</v>
      </c>
      <c r="G9" s="19">
        <v>2215.8892117</v>
      </c>
      <c r="H9" s="19">
        <v>1988.0141881622724</v>
      </c>
      <c r="J9" s="6" t="s">
        <v>21</v>
      </c>
      <c r="K9" s="9">
        <v>948.91</v>
      </c>
      <c r="L9" s="10">
        <v>2.8110964332892507E-3</v>
      </c>
      <c r="M9" s="10">
        <v>7.432692525417206E-2</v>
      </c>
      <c r="V9" s="6">
        <v>19</v>
      </c>
    </row>
    <row r="10" spans="1:22" x14ac:dyDescent="0.2">
      <c r="A10" s="14" t="s">
        <v>5</v>
      </c>
      <c r="J10" s="6" t="s">
        <v>20</v>
      </c>
      <c r="K10" s="9">
        <v>789.97</v>
      </c>
      <c r="L10" s="10">
        <v>5.8186911128088603E-3</v>
      </c>
      <c r="M10" s="10">
        <v>9.6784494488101558E-2</v>
      </c>
      <c r="V10" s="6">
        <v>18</v>
      </c>
    </row>
    <row r="11" spans="1:22" x14ac:dyDescent="0.2">
      <c r="A11" s="3" t="s">
        <v>6</v>
      </c>
      <c r="D11" s="13">
        <v>2226.6968157599999</v>
      </c>
      <c r="E11" s="13">
        <v>2100.25423813</v>
      </c>
      <c r="F11" s="13">
        <v>1939.3500242299999</v>
      </c>
      <c r="G11" s="13">
        <v>2104.3890988325002</v>
      </c>
      <c r="H11" s="13">
        <v>1889.8022653618179</v>
      </c>
      <c r="K11" s="9"/>
      <c r="L11" s="10"/>
      <c r="M11" s="10"/>
    </row>
    <row r="12" spans="1:22" x14ac:dyDescent="0.2">
      <c r="A12" s="6" t="s">
        <v>68</v>
      </c>
      <c r="D12" s="15">
        <v>1954.3723305200001</v>
      </c>
      <c r="E12" s="15">
        <v>1880.01317318</v>
      </c>
      <c r="F12" s="15">
        <v>1736.98073133</v>
      </c>
      <c r="G12" s="15">
        <v>1868.3912837075</v>
      </c>
      <c r="H12" s="15">
        <v>1655.2915399809524</v>
      </c>
      <c r="K12" s="9"/>
      <c r="L12" s="10"/>
      <c r="M12" s="10"/>
    </row>
    <row r="13" spans="1:22" x14ac:dyDescent="0.2">
      <c r="A13" s="6" t="s">
        <v>69</v>
      </c>
      <c r="D13" s="15">
        <v>229.74224308000001</v>
      </c>
      <c r="E13" s="15">
        <v>178.17214926</v>
      </c>
      <c r="F13" s="15">
        <v>165.30544882000001</v>
      </c>
      <c r="G13" s="15">
        <v>192.76251963499999</v>
      </c>
      <c r="H13" s="15">
        <v>215.57043653904762</v>
      </c>
      <c r="K13" s="9"/>
      <c r="L13" s="10"/>
      <c r="M13" s="10"/>
    </row>
    <row r="14" spans="1:22" x14ac:dyDescent="0.2">
      <c r="D14" s="15"/>
      <c r="E14" s="15"/>
      <c r="F14" s="15"/>
      <c r="G14" s="15"/>
      <c r="H14" s="15"/>
      <c r="L14" s="10"/>
      <c r="M14" s="10"/>
    </row>
    <row r="15" spans="1:22" x14ac:dyDescent="0.2">
      <c r="A15" s="3" t="s">
        <v>9</v>
      </c>
      <c r="D15" s="13">
        <v>84.778214370000001</v>
      </c>
      <c r="E15" s="13">
        <v>81.044404249999999</v>
      </c>
      <c r="F15" s="13">
        <v>83.744971419999999</v>
      </c>
      <c r="G15" s="13">
        <v>85.296355742499983</v>
      </c>
      <c r="H15" s="13">
        <v>69.725669327727275</v>
      </c>
    </row>
    <row r="16" spans="1:22" x14ac:dyDescent="0.2">
      <c r="A16" s="3" t="s">
        <v>10</v>
      </c>
      <c r="D16" s="13">
        <v>15.6869538</v>
      </c>
      <c r="E16" s="13">
        <v>14.08036203</v>
      </c>
      <c r="F16" s="13">
        <v>15.301222060000001</v>
      </c>
      <c r="G16" s="13">
        <v>15.631715042500002</v>
      </c>
      <c r="H16" s="13">
        <v>16.791197799090909</v>
      </c>
    </row>
    <row r="17" spans="1:8" x14ac:dyDescent="0.2">
      <c r="A17" s="3" t="s">
        <v>11</v>
      </c>
      <c r="D17" s="13">
        <v>2.9136598999999999</v>
      </c>
      <c r="E17" s="13">
        <v>6.5276445900000004</v>
      </c>
      <c r="F17" s="13">
        <v>1.5288017899999999</v>
      </c>
      <c r="G17" s="13">
        <v>3.1142510149999998</v>
      </c>
      <c r="H17" s="13">
        <v>1.5860896609090913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7.5164164099999997</v>
      </c>
      <c r="E19" s="13">
        <v>7.4497954699999998</v>
      </c>
      <c r="F19" s="13">
        <v>9.2759576500000005</v>
      </c>
      <c r="G19" s="13">
        <v>7.4577910675000005</v>
      </c>
      <c r="H19" s="13">
        <v>10.108966012727274</v>
      </c>
    </row>
    <row r="20" spans="1:8" x14ac:dyDescent="0.2">
      <c r="A20" s="6" t="s">
        <v>13</v>
      </c>
      <c r="D20" s="15">
        <v>0.47578752000000002</v>
      </c>
      <c r="E20" s="15">
        <v>0.64453780999999999</v>
      </c>
      <c r="F20" s="15">
        <v>0.19078123</v>
      </c>
      <c r="G20" s="15">
        <v>0.37990721500000002</v>
      </c>
      <c r="H20" s="15">
        <v>0.72604981272727276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510344</v>
      </c>
      <c r="E22" s="20">
        <v>492994</v>
      </c>
      <c r="F22" s="20">
        <v>458940</v>
      </c>
      <c r="G22" s="20">
        <v>498070.5</v>
      </c>
      <c r="H22" s="20">
        <v>488780.72727272729</v>
      </c>
    </row>
    <row r="23" spans="1:8" x14ac:dyDescent="0.2">
      <c r="A23" s="14" t="s">
        <v>15</v>
      </c>
    </row>
    <row r="27" spans="1:8" ht="15.75" x14ac:dyDescent="0.25">
      <c r="A27" s="21" t="s">
        <v>70</v>
      </c>
      <c r="B27" s="21"/>
      <c r="D27" s="21" t="s">
        <v>70</v>
      </c>
      <c r="E27" s="21"/>
      <c r="G27" s="21" t="s">
        <v>70</v>
      </c>
      <c r="H27" s="21"/>
    </row>
    <row r="28" spans="1:8" x14ac:dyDescent="0.2">
      <c r="A28" s="3" t="s">
        <v>57</v>
      </c>
      <c r="D28" s="3" t="s">
        <v>58</v>
      </c>
      <c r="G28" s="3" t="s">
        <v>59</v>
      </c>
    </row>
    <row r="29" spans="1:8" x14ac:dyDescent="0.2">
      <c r="A29" s="26"/>
      <c r="B29" s="29" t="s">
        <v>60</v>
      </c>
      <c r="C29" s="27"/>
      <c r="D29" s="26" t="s">
        <v>61</v>
      </c>
      <c r="E29" s="29" t="s">
        <v>62</v>
      </c>
      <c r="F29" s="27"/>
      <c r="G29" s="26" t="s">
        <v>61</v>
      </c>
      <c r="H29" s="29" t="s">
        <v>62</v>
      </c>
    </row>
    <row r="30" spans="1:8" x14ac:dyDescent="0.2">
      <c r="A30" s="26" t="s">
        <v>63</v>
      </c>
      <c r="B30" s="28" t="s">
        <v>64</v>
      </c>
      <c r="C30" s="27"/>
      <c r="D30" s="26" t="s">
        <v>63</v>
      </c>
      <c r="E30" s="28" t="s">
        <v>65</v>
      </c>
      <c r="F30" s="27"/>
      <c r="G30" s="26" t="s">
        <v>63</v>
      </c>
      <c r="H30" s="28" t="s">
        <v>65</v>
      </c>
    </row>
    <row r="31" spans="1:8" x14ac:dyDescent="0.2">
      <c r="A31" s="6" t="s">
        <v>43</v>
      </c>
      <c r="B31" s="25">
        <v>404.41909126000002</v>
      </c>
      <c r="D31" s="6" t="s">
        <v>141</v>
      </c>
      <c r="E31" s="25">
        <v>11.594203</v>
      </c>
      <c r="G31" s="6" t="s">
        <v>128</v>
      </c>
      <c r="H31" s="25">
        <v>-5.5696849999999998</v>
      </c>
    </row>
    <row r="32" spans="1:8" x14ac:dyDescent="0.2">
      <c r="A32" s="6" t="s">
        <v>41</v>
      </c>
      <c r="B32" s="25">
        <v>289.63824368000002</v>
      </c>
      <c r="D32" s="6" t="s">
        <v>142</v>
      </c>
      <c r="E32" s="25">
        <v>6.2893080000000001</v>
      </c>
      <c r="G32" s="6" t="s">
        <v>143</v>
      </c>
      <c r="H32" s="25">
        <v>-5.4945050000000002</v>
      </c>
    </row>
    <row r="33" spans="1:8" x14ac:dyDescent="0.2">
      <c r="A33" s="6" t="s">
        <v>42</v>
      </c>
      <c r="B33" s="25">
        <v>244.73546829</v>
      </c>
      <c r="D33" s="6" t="s">
        <v>144</v>
      </c>
      <c r="E33" s="25">
        <v>6.2015500000000001</v>
      </c>
      <c r="G33" s="6" t="s">
        <v>145</v>
      </c>
      <c r="H33" s="25">
        <v>-4</v>
      </c>
    </row>
    <row r="34" spans="1:8" x14ac:dyDescent="0.2">
      <c r="A34" s="6" t="s">
        <v>71</v>
      </c>
      <c r="B34" s="25">
        <v>152.51487248999999</v>
      </c>
      <c r="D34" s="6" t="s">
        <v>43</v>
      </c>
      <c r="E34" s="25">
        <v>6.1228410000000002</v>
      </c>
      <c r="G34" s="6" t="s">
        <v>146</v>
      </c>
      <c r="H34" s="25">
        <v>-3.6585369999999999</v>
      </c>
    </row>
    <row r="35" spans="1:8" x14ac:dyDescent="0.2">
      <c r="A35" s="6" t="s">
        <v>147</v>
      </c>
      <c r="B35" s="25">
        <v>124.52454301</v>
      </c>
      <c r="D35" s="6" t="s">
        <v>148</v>
      </c>
      <c r="E35" s="25">
        <v>6.0267860000000004</v>
      </c>
      <c r="G35" s="6" t="s">
        <v>117</v>
      </c>
      <c r="H35" s="25">
        <v>-3.5947710000000002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5"/>
  <sheetViews>
    <sheetView showGridLines="0" workbookViewId="0">
      <selection activeCell="B44" sqref="B44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85</v>
      </c>
      <c r="B1" s="1"/>
      <c r="C1" s="1"/>
      <c r="D1" s="1"/>
      <c r="E1" s="1"/>
      <c r="F1" s="1"/>
      <c r="G1" s="1"/>
      <c r="H1" s="1"/>
      <c r="I1" s="2"/>
      <c r="J1" s="2"/>
      <c r="K1" s="34">
        <v>43502</v>
      </c>
      <c r="L1" s="34"/>
      <c r="M1" s="34"/>
    </row>
    <row r="3" spans="1:22" ht="15.75" x14ac:dyDescent="0.25">
      <c r="A3" s="21" t="s">
        <v>86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36</v>
      </c>
      <c r="L5" s="7" t="s">
        <v>37</v>
      </c>
      <c r="M5" s="7" t="s">
        <v>37</v>
      </c>
    </row>
    <row r="6" spans="1:22" ht="25.5" x14ac:dyDescent="0.2">
      <c r="D6" s="11">
        <v>43502</v>
      </c>
      <c r="E6" s="11">
        <v>43501</v>
      </c>
      <c r="F6" s="11">
        <v>43500</v>
      </c>
      <c r="G6" s="12" t="s">
        <v>29</v>
      </c>
      <c r="H6" s="12" t="s">
        <v>30</v>
      </c>
      <c r="L6" s="7" t="s">
        <v>38</v>
      </c>
      <c r="M6" s="8">
        <v>43465</v>
      </c>
      <c r="T6" s="6">
        <v>531</v>
      </c>
    </row>
    <row r="7" spans="1:22" x14ac:dyDescent="0.2">
      <c r="G7" s="7" t="s">
        <v>31</v>
      </c>
      <c r="H7" s="7" t="s">
        <v>31</v>
      </c>
      <c r="J7" s="6" t="s">
        <v>17</v>
      </c>
      <c r="K7" s="9">
        <v>3577.77</v>
      </c>
      <c r="L7" s="10">
        <v>5.1976950329701843E-3</v>
      </c>
      <c r="M7" s="10">
        <v>0.10301421555479506</v>
      </c>
      <c r="T7" s="6">
        <v>536</v>
      </c>
      <c r="V7" s="6">
        <v>8</v>
      </c>
    </row>
    <row r="8" spans="1:22" x14ac:dyDescent="0.2">
      <c r="J8" s="6" t="s">
        <v>78</v>
      </c>
      <c r="K8" s="9">
        <v>5038.6099999999997</v>
      </c>
      <c r="L8" s="10">
        <v>5.4998453417944848E-3</v>
      </c>
      <c r="M8" s="10">
        <v>8.6780968321516827E-2</v>
      </c>
      <c r="V8" s="6">
        <v>14</v>
      </c>
    </row>
    <row r="9" spans="1:22" ht="15" x14ac:dyDescent="0.25">
      <c r="A9" s="18" t="s">
        <v>4</v>
      </c>
      <c r="B9" s="17"/>
      <c r="C9" s="17"/>
      <c r="D9" s="19">
        <v>370.12227761000003</v>
      </c>
      <c r="E9" s="19">
        <v>421.06434954000002</v>
      </c>
      <c r="F9" s="19">
        <v>336.36585731000002</v>
      </c>
      <c r="G9" s="19">
        <v>381.14687303750003</v>
      </c>
      <c r="H9" s="19">
        <v>406.5998032936364</v>
      </c>
      <c r="J9" s="6" t="s">
        <v>79</v>
      </c>
      <c r="K9" s="9">
        <v>13222.1</v>
      </c>
      <c r="L9" s="10">
        <v>-1.777188569219712E-3</v>
      </c>
      <c r="M9" s="10">
        <v>9.9512520031592722E-3</v>
      </c>
      <c r="V9" s="6">
        <v>15</v>
      </c>
    </row>
    <row r="10" spans="1:22" x14ac:dyDescent="0.2">
      <c r="A10" s="14" t="s">
        <v>5</v>
      </c>
      <c r="J10" s="6" t="s">
        <v>80</v>
      </c>
      <c r="K10" s="9">
        <v>7048.98</v>
      </c>
      <c r="L10" s="10">
        <v>5.4989494225032853E-3</v>
      </c>
      <c r="M10" s="10">
        <v>8.7322301199466823E-2</v>
      </c>
      <c r="V10" s="6">
        <v>12</v>
      </c>
    </row>
    <row r="11" spans="1:22" x14ac:dyDescent="0.2">
      <c r="A11" s="3" t="s">
        <v>6</v>
      </c>
      <c r="D11" s="13">
        <v>369.72199017000003</v>
      </c>
      <c r="E11" s="13">
        <v>420.20984076000002</v>
      </c>
      <c r="F11" s="13">
        <v>335.91212909000001</v>
      </c>
      <c r="G11" s="13">
        <v>380.56456799750003</v>
      </c>
      <c r="H11" s="13">
        <v>405.32091696681817</v>
      </c>
      <c r="J11" s="6" t="s">
        <v>81</v>
      </c>
      <c r="K11" s="9">
        <v>17547.21</v>
      </c>
      <c r="L11" s="10">
        <v>-1.7771760308787909E-3</v>
      </c>
      <c r="M11" s="10">
        <v>9.9508930421450259E-3</v>
      </c>
      <c r="V11" s="6">
        <v>13</v>
      </c>
    </row>
    <row r="12" spans="1:22" x14ac:dyDescent="0.2">
      <c r="A12" s="6" t="s">
        <v>72</v>
      </c>
      <c r="D12" s="15">
        <v>834.0637213</v>
      </c>
      <c r="E12" s="15">
        <v>671.36523398999998</v>
      </c>
      <c r="F12" s="15">
        <v>560.27207172999999</v>
      </c>
      <c r="G12" s="15">
        <v>673.90493248500002</v>
      </c>
      <c r="H12" s="15">
        <v>646.64815203476178</v>
      </c>
      <c r="J12" s="6" t="s">
        <v>82</v>
      </c>
      <c r="K12" s="9">
        <v>11634.51</v>
      </c>
      <c r="L12" s="10">
        <v>4.1037511133206195E-3</v>
      </c>
      <c r="M12" s="10">
        <v>0.10118764800642088</v>
      </c>
      <c r="V12" s="6">
        <v>9</v>
      </c>
    </row>
    <row r="13" spans="1:22" x14ac:dyDescent="0.2">
      <c r="A13" s="6" t="s">
        <v>73</v>
      </c>
      <c r="D13" s="15">
        <v>1309.37028222</v>
      </c>
      <c r="E13" s="15">
        <v>1337.38905535</v>
      </c>
      <c r="F13" s="15">
        <v>1019.09504951</v>
      </c>
      <c r="G13" s="15">
        <v>1211.3062451999999</v>
      </c>
      <c r="H13" s="15">
        <v>1128.8686753314287</v>
      </c>
      <c r="J13" s="6" t="s">
        <v>83</v>
      </c>
      <c r="K13" s="9">
        <v>41751.14</v>
      </c>
      <c r="L13" s="10">
        <v>4.1036052708347537E-3</v>
      </c>
      <c r="M13" s="10">
        <v>0.10143388266342934</v>
      </c>
      <c r="V13" s="6">
        <v>10</v>
      </c>
    </row>
    <row r="14" spans="1:22" x14ac:dyDescent="0.2">
      <c r="D14" s="15"/>
      <c r="E14" s="15"/>
      <c r="F14" s="15"/>
      <c r="G14" s="15"/>
      <c r="H14" s="15"/>
      <c r="J14" s="6" t="s">
        <v>84</v>
      </c>
      <c r="K14" s="6">
        <v>38759.4</v>
      </c>
      <c r="L14" s="10">
        <v>4.1128851749607787E-3</v>
      </c>
      <c r="M14" s="10">
        <v>0.10179291430442694</v>
      </c>
      <c r="V14" s="6">
        <v>11</v>
      </c>
    </row>
    <row r="15" spans="1:22" x14ac:dyDescent="0.2">
      <c r="A15" s="3" t="s">
        <v>9</v>
      </c>
      <c r="D15" s="13">
        <v>3.5276450000000001E-2</v>
      </c>
      <c r="E15" s="13">
        <v>3.3270220000000003E-2</v>
      </c>
      <c r="F15" s="13">
        <v>3.66019E-2</v>
      </c>
      <c r="G15" s="13">
        <v>3.3415832499999999E-2</v>
      </c>
      <c r="H15" s="13">
        <v>7.9938537272727261E-2</v>
      </c>
    </row>
    <row r="16" spans="1:22" x14ac:dyDescent="0.2">
      <c r="A16" s="3" t="s">
        <v>10</v>
      </c>
      <c r="D16" s="13">
        <v>0.25451468999999999</v>
      </c>
      <c r="E16" s="13">
        <v>0.26394092000000002</v>
      </c>
      <c r="F16" s="13">
        <v>0.3199941</v>
      </c>
      <c r="G16" s="13">
        <v>0.30199016750000002</v>
      </c>
      <c r="H16" s="13">
        <v>1.0421340013636364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6.6323277272727276E-3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0.11049630000000001</v>
      </c>
      <c r="E19" s="13">
        <v>0.55729764000000004</v>
      </c>
      <c r="F19" s="13">
        <v>9.7132220000000005E-2</v>
      </c>
      <c r="G19" s="13">
        <v>0.24689904000000001</v>
      </c>
      <c r="H19" s="13">
        <v>0.15018146045454545</v>
      </c>
    </row>
    <row r="20" spans="1:8" x14ac:dyDescent="0.2">
      <c r="A20" s="6" t="s">
        <v>13</v>
      </c>
      <c r="D20" s="15">
        <v>0</v>
      </c>
      <c r="E20" s="15">
        <v>1.90256E-2</v>
      </c>
      <c r="F20" s="15">
        <v>1.4487199999999999E-3</v>
      </c>
      <c r="G20" s="15">
        <v>7.6478299999999996E-3</v>
      </c>
      <c r="H20" s="15">
        <v>5.0364601363636359E-2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125916</v>
      </c>
      <c r="E22" s="20">
        <v>126494</v>
      </c>
      <c r="F22" s="20">
        <v>112450</v>
      </c>
      <c r="G22" s="20">
        <v>125764.5</v>
      </c>
      <c r="H22" s="20">
        <v>136846.36363636365</v>
      </c>
    </row>
    <row r="23" spans="1:8" x14ac:dyDescent="0.2">
      <c r="A23" s="14" t="s">
        <v>15</v>
      </c>
    </row>
    <row r="27" spans="1:8" ht="15.75" x14ac:dyDescent="0.25">
      <c r="A27" s="21" t="s">
        <v>74</v>
      </c>
      <c r="B27" s="21"/>
      <c r="D27" s="21" t="s">
        <v>74</v>
      </c>
      <c r="E27" s="21"/>
      <c r="G27" s="21" t="s">
        <v>74</v>
      </c>
      <c r="H27" s="21"/>
    </row>
    <row r="28" spans="1:8" x14ac:dyDescent="0.2">
      <c r="A28" s="3" t="s">
        <v>57</v>
      </c>
      <c r="D28" s="3" t="s">
        <v>58</v>
      </c>
      <c r="G28" s="3" t="s">
        <v>59</v>
      </c>
    </row>
    <row r="29" spans="1:8" x14ac:dyDescent="0.2">
      <c r="A29" s="26"/>
      <c r="B29" s="29" t="s">
        <v>60</v>
      </c>
      <c r="C29" s="27"/>
      <c r="D29" s="26" t="s">
        <v>61</v>
      </c>
      <c r="E29" s="29" t="s">
        <v>62</v>
      </c>
      <c r="F29" s="27"/>
      <c r="G29" s="26" t="s">
        <v>61</v>
      </c>
      <c r="H29" s="29" t="s">
        <v>62</v>
      </c>
    </row>
    <row r="30" spans="1:8" x14ac:dyDescent="0.2">
      <c r="A30" s="26" t="s">
        <v>63</v>
      </c>
      <c r="B30" s="28" t="s">
        <v>64</v>
      </c>
      <c r="C30" s="27"/>
      <c r="D30" s="26" t="s">
        <v>63</v>
      </c>
      <c r="E30" s="28" t="s">
        <v>65</v>
      </c>
      <c r="F30" s="27"/>
      <c r="G30" s="26" t="s">
        <v>63</v>
      </c>
      <c r="H30" s="28" t="s">
        <v>65</v>
      </c>
    </row>
    <row r="31" spans="1:8" x14ac:dyDescent="0.2">
      <c r="A31" s="6" t="s">
        <v>75</v>
      </c>
      <c r="B31" s="25">
        <v>97.569557029999999</v>
      </c>
      <c r="D31" s="6" t="s">
        <v>149</v>
      </c>
      <c r="E31" s="25">
        <v>13.247863000000001</v>
      </c>
      <c r="G31" s="6" t="s">
        <v>118</v>
      </c>
      <c r="H31" s="25">
        <v>-6</v>
      </c>
    </row>
    <row r="32" spans="1:8" x14ac:dyDescent="0.2">
      <c r="A32" s="6" t="s">
        <v>77</v>
      </c>
      <c r="B32" s="25">
        <v>42.044258560000003</v>
      </c>
      <c r="D32" s="6" t="s">
        <v>150</v>
      </c>
      <c r="E32" s="25">
        <v>9.803922</v>
      </c>
      <c r="G32" s="6" t="s">
        <v>130</v>
      </c>
      <c r="H32" s="25">
        <v>-3.148936</v>
      </c>
    </row>
    <row r="33" spans="1:8" x14ac:dyDescent="0.2">
      <c r="A33" s="6" t="s">
        <v>76</v>
      </c>
      <c r="B33" s="25">
        <v>41.788964970000002</v>
      </c>
      <c r="D33" s="6" t="s">
        <v>151</v>
      </c>
      <c r="E33" s="25">
        <v>5.6034480000000002</v>
      </c>
      <c r="G33" s="6" t="s">
        <v>152</v>
      </c>
      <c r="H33" s="25">
        <v>-2.9598309999999999</v>
      </c>
    </row>
    <row r="34" spans="1:8" x14ac:dyDescent="0.2">
      <c r="A34" s="6" t="s">
        <v>130</v>
      </c>
      <c r="B34" s="25">
        <v>24.09067276</v>
      </c>
      <c r="D34" s="6" t="s">
        <v>153</v>
      </c>
      <c r="E34" s="25">
        <v>4.1771089999999997</v>
      </c>
      <c r="G34" s="6" t="s">
        <v>154</v>
      </c>
      <c r="H34" s="25">
        <v>-2.34375</v>
      </c>
    </row>
    <row r="35" spans="1:8" x14ac:dyDescent="0.2">
      <c r="A35" s="6" t="s">
        <v>108</v>
      </c>
      <c r="B35" s="25">
        <v>22.077300860000001</v>
      </c>
      <c r="D35" s="6" t="s">
        <v>155</v>
      </c>
      <c r="E35" s="25">
        <v>3.9801000000000002</v>
      </c>
      <c r="G35" s="6" t="s">
        <v>115</v>
      </c>
      <c r="H35" s="25">
        <v>-2.3255810000000001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1"/>
  <sheetViews>
    <sheetView showGridLines="0" workbookViewId="0">
      <selection activeCell="F20" sqref="F20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4">
        <v>43502</v>
      </c>
      <c r="L1" s="34"/>
      <c r="M1" s="34"/>
    </row>
    <row r="3" spans="1:22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36</v>
      </c>
      <c r="L5" s="7" t="s">
        <v>37</v>
      </c>
      <c r="M5" s="7" t="s">
        <v>37</v>
      </c>
    </row>
    <row r="6" spans="1:22" ht="25.5" x14ac:dyDescent="0.2">
      <c r="D6" s="11">
        <v>43502</v>
      </c>
      <c r="E6" s="11">
        <v>43501</v>
      </c>
      <c r="F6" s="11">
        <v>43500</v>
      </c>
      <c r="G6" s="12" t="s">
        <v>29</v>
      </c>
      <c r="H6" s="12" t="s">
        <v>30</v>
      </c>
      <c r="L6" s="7" t="s">
        <v>38</v>
      </c>
      <c r="M6" s="8">
        <v>43465</v>
      </c>
      <c r="T6" s="6">
        <v>530</v>
      </c>
    </row>
    <row r="7" spans="1:22" x14ac:dyDescent="0.2">
      <c r="G7" s="7" t="s">
        <v>31</v>
      </c>
      <c r="H7" s="7" t="s">
        <v>31</v>
      </c>
      <c r="J7" s="6" t="s">
        <v>23</v>
      </c>
      <c r="K7" s="9">
        <v>5970.05</v>
      </c>
      <c r="L7" s="10">
        <v>5.8395488754741098E-3</v>
      </c>
      <c r="M7" s="10">
        <v>8.9462955832410263E-2</v>
      </c>
      <c r="T7" s="6">
        <v>532</v>
      </c>
      <c r="V7" s="6">
        <v>0</v>
      </c>
    </row>
    <row r="8" spans="1:22" x14ac:dyDescent="0.2">
      <c r="J8" s="6" t="s">
        <v>24</v>
      </c>
      <c r="K8" s="9">
        <v>231.5</v>
      </c>
      <c r="L8" s="10">
        <v>-8.6502226789997305E-3</v>
      </c>
      <c r="M8" s="10">
        <v>8.7875939849624052E-2</v>
      </c>
      <c r="V8" s="6">
        <v>1</v>
      </c>
    </row>
    <row r="9" spans="1:22" ht="15" x14ac:dyDescent="0.25">
      <c r="A9" s="18" t="s">
        <v>4</v>
      </c>
      <c r="B9" s="17"/>
      <c r="C9" s="17"/>
      <c r="D9" s="19">
        <v>142.26986990999998</v>
      </c>
      <c r="E9" s="19">
        <v>175.55824991999998</v>
      </c>
      <c r="F9" s="19">
        <v>160.64602371000001</v>
      </c>
      <c r="G9" s="19">
        <v>205.11761548897499</v>
      </c>
      <c r="H9" s="19">
        <v>163.1013912635818</v>
      </c>
      <c r="J9" s="6" t="s">
        <v>25</v>
      </c>
      <c r="K9" s="9">
        <v>1980.66</v>
      </c>
      <c r="L9" s="10">
        <v>-2.1664394523146169E-2</v>
      </c>
      <c r="M9" s="10">
        <v>-2.6453934174825999E-2</v>
      </c>
      <c r="V9" s="6">
        <v>2</v>
      </c>
    </row>
    <row r="10" spans="1:22" x14ac:dyDescent="0.2">
      <c r="A10" s="14" t="s">
        <v>5</v>
      </c>
      <c r="J10" s="6" t="s">
        <v>26</v>
      </c>
      <c r="K10" s="9">
        <v>988.91</v>
      </c>
      <c r="L10" s="10">
        <v>5.3985359902399832E-3</v>
      </c>
      <c r="M10" s="10">
        <v>8.6929282715262346E-2</v>
      </c>
      <c r="V10" s="6">
        <v>3</v>
      </c>
    </row>
    <row r="11" spans="1:22" x14ac:dyDescent="0.2">
      <c r="A11" s="3" t="s">
        <v>6</v>
      </c>
      <c r="D11" s="13">
        <v>142.25928897</v>
      </c>
      <c r="E11" s="13">
        <v>175.55824991999998</v>
      </c>
      <c r="F11" s="13">
        <v>160.64602371000001</v>
      </c>
      <c r="G11" s="13">
        <v>205.114970253975</v>
      </c>
      <c r="H11" s="13">
        <v>163.09720891840001</v>
      </c>
      <c r="J11" s="6" t="s">
        <v>27</v>
      </c>
      <c r="K11" s="9">
        <v>4894.0190000000002</v>
      </c>
      <c r="L11" s="10">
        <v>1.0798817117999349E-2</v>
      </c>
      <c r="M11" s="10">
        <v>0.17865117936910857</v>
      </c>
      <c r="V11" s="6">
        <v>4</v>
      </c>
    </row>
    <row r="12" spans="1:22" x14ac:dyDescent="0.2">
      <c r="D12" s="15"/>
      <c r="E12" s="15"/>
      <c r="F12" s="15"/>
      <c r="G12" s="15"/>
      <c r="H12" s="15"/>
      <c r="J12" s="6" t="s">
        <v>28</v>
      </c>
      <c r="K12" s="9">
        <v>1268.0899999999999</v>
      </c>
      <c r="L12" s="10">
        <v>2.4189149664435305E-3</v>
      </c>
      <c r="M12" s="10">
        <v>8.1250000000000044E-2</v>
      </c>
      <c r="V12" s="6">
        <v>5</v>
      </c>
    </row>
    <row r="13" spans="1:22" x14ac:dyDescent="0.2">
      <c r="A13" s="3" t="s">
        <v>9</v>
      </c>
      <c r="D13" s="30">
        <v>1.058094E-2</v>
      </c>
      <c r="E13" s="13">
        <v>0</v>
      </c>
      <c r="F13" s="13">
        <v>0</v>
      </c>
      <c r="G13" s="30">
        <v>2.6452350000000001E-3</v>
      </c>
      <c r="H13" s="30">
        <v>4.1823451818181808E-3</v>
      </c>
      <c r="K13" s="9"/>
      <c r="L13" s="10"/>
      <c r="M13" s="10"/>
      <c r="V13" s="6">
        <v>6</v>
      </c>
    </row>
    <row r="14" spans="1:22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K14" s="9"/>
      <c r="L14" s="10"/>
      <c r="M14" s="10"/>
      <c r="V14" s="6">
        <v>7</v>
      </c>
    </row>
    <row r="15" spans="1:22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  <c r="V15" s="6">
        <v>8</v>
      </c>
    </row>
    <row r="16" spans="1:22" x14ac:dyDescent="0.2">
      <c r="A16" s="3"/>
      <c r="D16" s="13"/>
      <c r="E16" s="13"/>
      <c r="F16" s="13"/>
      <c r="G16" s="13"/>
      <c r="H16" s="13"/>
      <c r="K16" s="9"/>
      <c r="L16" s="10"/>
      <c r="M16" s="10"/>
      <c r="V16" s="6">
        <v>9</v>
      </c>
    </row>
    <row r="17" spans="1:22" x14ac:dyDescent="0.2">
      <c r="A17" s="3"/>
      <c r="D17" s="13"/>
      <c r="E17" s="13"/>
      <c r="F17" s="13"/>
      <c r="G17" s="13"/>
      <c r="H17" s="13"/>
      <c r="K17" s="9"/>
      <c r="L17" s="10"/>
      <c r="M17" s="10"/>
      <c r="V17" s="6">
        <v>10</v>
      </c>
    </row>
    <row r="18" spans="1:22" x14ac:dyDescent="0.2">
      <c r="D18" s="15"/>
      <c r="E18" s="15"/>
      <c r="F18" s="15"/>
      <c r="G18" s="15"/>
      <c r="H18" s="15"/>
      <c r="K18" s="9"/>
      <c r="L18" s="10"/>
      <c r="M18" s="10"/>
      <c r="V18" s="6">
        <v>11</v>
      </c>
    </row>
    <row r="19" spans="1:22" ht="15" x14ac:dyDescent="0.25">
      <c r="A19" s="18" t="s">
        <v>14</v>
      </c>
      <c r="B19" s="17"/>
      <c r="C19" s="17"/>
      <c r="D19" s="20">
        <v>20534</v>
      </c>
      <c r="E19" s="20">
        <v>22828</v>
      </c>
      <c r="F19" s="20">
        <v>24430</v>
      </c>
      <c r="G19" s="20">
        <v>22955.5</v>
      </c>
      <c r="H19" s="20">
        <v>23216.727272727272</v>
      </c>
      <c r="V19" s="6">
        <v>12</v>
      </c>
    </row>
    <row r="20" spans="1:22" x14ac:dyDescent="0.2">
      <c r="A20" s="14" t="s">
        <v>15</v>
      </c>
      <c r="D20" s="15"/>
      <c r="E20" s="15"/>
      <c r="F20" s="15"/>
      <c r="G20" s="15"/>
      <c r="H20" s="15"/>
      <c r="V20" s="6">
        <v>13</v>
      </c>
    </row>
    <row r="21" spans="1:22" x14ac:dyDescent="0.2">
      <c r="D21" s="16"/>
      <c r="E21" s="16"/>
      <c r="F21" s="16"/>
      <c r="G21" s="16"/>
      <c r="H21" s="16"/>
    </row>
    <row r="22" spans="1:22" ht="15" x14ac:dyDescent="0.25">
      <c r="A22" s="18"/>
      <c r="B22" s="17"/>
      <c r="C22" s="17"/>
      <c r="D22" s="20"/>
      <c r="E22" s="20"/>
      <c r="F22" s="20"/>
      <c r="G22" s="20"/>
      <c r="H22" s="20"/>
    </row>
    <row r="23" spans="1:22" x14ac:dyDescent="0.2">
      <c r="A23" s="14"/>
    </row>
    <row r="24" spans="1:22" x14ac:dyDescent="0.2">
      <c r="A24" s="26" t="s">
        <v>87</v>
      </c>
      <c r="B24" s="26"/>
      <c r="C24" s="26"/>
      <c r="D24" s="32">
        <v>0</v>
      </c>
      <c r="E24" s="32">
        <v>543.41681859105006</v>
      </c>
      <c r="F24" s="32">
        <v>562.8158552000001</v>
      </c>
      <c r="G24" s="32">
        <v>406.54885699029757</v>
      </c>
      <c r="H24" s="32">
        <v>1508.6922750971651</v>
      </c>
    </row>
    <row r="25" spans="1:22" x14ac:dyDescent="0.2">
      <c r="A25" s="26" t="s">
        <v>88</v>
      </c>
      <c r="B25" s="26"/>
      <c r="C25" s="26"/>
      <c r="D25" s="33">
        <v>0</v>
      </c>
      <c r="E25" s="33">
        <v>543.41681859105006</v>
      </c>
      <c r="F25" s="33">
        <v>562.8158552000001</v>
      </c>
      <c r="G25" s="33">
        <v>406.54885699029757</v>
      </c>
      <c r="H25" s="33">
        <v>1508.6922750971651</v>
      </c>
    </row>
    <row r="26" spans="1:22" x14ac:dyDescent="0.2">
      <c r="A26" s="5" t="s">
        <v>89</v>
      </c>
      <c r="B26" s="26"/>
      <c r="C26" s="26"/>
      <c r="D26" s="26"/>
      <c r="E26" s="26"/>
      <c r="F26" s="26"/>
      <c r="G26" s="26"/>
      <c r="H26" s="26"/>
    </row>
    <row r="31" spans="1:22" ht="15.75" x14ac:dyDescent="0.25">
      <c r="A31" s="21" t="s">
        <v>90</v>
      </c>
      <c r="B31" s="21"/>
      <c r="D31" s="21" t="s">
        <v>90</v>
      </c>
      <c r="E31" s="21"/>
      <c r="G31" s="21" t="s">
        <v>90</v>
      </c>
      <c r="H31" s="21"/>
    </row>
    <row r="32" spans="1:22" x14ac:dyDescent="0.2">
      <c r="A32" s="3" t="s">
        <v>57</v>
      </c>
      <c r="D32" s="3" t="s">
        <v>58</v>
      </c>
      <c r="G32" s="3" t="s">
        <v>59</v>
      </c>
    </row>
    <row r="33" spans="1:8" x14ac:dyDescent="0.2">
      <c r="A33" s="26"/>
      <c r="B33" s="29" t="s">
        <v>60</v>
      </c>
      <c r="C33" s="27"/>
      <c r="D33" s="26" t="s">
        <v>61</v>
      </c>
      <c r="E33" s="29" t="s">
        <v>62</v>
      </c>
      <c r="F33" s="27"/>
      <c r="G33" s="26" t="s">
        <v>61</v>
      </c>
      <c r="H33" s="29" t="s">
        <v>62</v>
      </c>
    </row>
    <row r="34" spans="1:8" x14ac:dyDescent="0.2">
      <c r="A34" s="26" t="s">
        <v>63</v>
      </c>
      <c r="B34" s="28" t="s">
        <v>64</v>
      </c>
      <c r="C34" s="27"/>
      <c r="D34" s="26" t="s">
        <v>63</v>
      </c>
      <c r="E34" s="28" t="s">
        <v>65</v>
      </c>
      <c r="F34" s="27"/>
      <c r="G34" s="26" t="s">
        <v>63</v>
      </c>
      <c r="H34" s="28" t="s">
        <v>65</v>
      </c>
    </row>
    <row r="35" spans="1:8" x14ac:dyDescent="0.2">
      <c r="A35" s="31" t="s">
        <v>120</v>
      </c>
      <c r="B35" s="25">
        <v>34.414677230000002</v>
      </c>
      <c r="D35" s="31" t="s">
        <v>156</v>
      </c>
      <c r="E35" s="25">
        <v>31.578946999999999</v>
      </c>
      <c r="G35" s="31" t="s">
        <v>157</v>
      </c>
      <c r="H35" s="25">
        <v>-38.888888999999999</v>
      </c>
    </row>
    <row r="36" spans="1:8" x14ac:dyDescent="0.2">
      <c r="A36" s="31" t="s">
        <v>122</v>
      </c>
      <c r="B36" s="25">
        <v>11.342002620000001</v>
      </c>
      <c r="D36" s="31" t="s">
        <v>120</v>
      </c>
      <c r="E36" s="25">
        <v>2.2918259999999999</v>
      </c>
      <c r="G36" s="31" t="s">
        <v>158</v>
      </c>
      <c r="H36" s="25">
        <v>-28.571428999999998</v>
      </c>
    </row>
    <row r="37" spans="1:8" x14ac:dyDescent="0.2">
      <c r="A37" s="31" t="s">
        <v>124</v>
      </c>
      <c r="B37" s="25">
        <v>7.1930870499999999</v>
      </c>
      <c r="D37" s="31" t="s">
        <v>127</v>
      </c>
      <c r="E37" s="25">
        <v>2.285714</v>
      </c>
      <c r="G37" s="31" t="s">
        <v>121</v>
      </c>
      <c r="H37" s="25">
        <v>-4</v>
      </c>
    </row>
    <row r="38" spans="1:8" x14ac:dyDescent="0.2">
      <c r="A38" s="31" t="s">
        <v>159</v>
      </c>
      <c r="B38" s="25">
        <v>6.4902240400000002</v>
      </c>
      <c r="D38" s="31" t="s">
        <v>123</v>
      </c>
      <c r="E38" s="25">
        <v>2.1052629999999999</v>
      </c>
      <c r="G38" s="31" t="s">
        <v>126</v>
      </c>
      <c r="H38" s="25">
        <v>-3.5947710000000002</v>
      </c>
    </row>
    <row r="39" spans="1:8" x14ac:dyDescent="0.2">
      <c r="A39" s="31" t="s">
        <v>160</v>
      </c>
      <c r="B39" s="25">
        <v>4.8895913999999996</v>
      </c>
      <c r="D39" s="31" t="s">
        <v>125</v>
      </c>
      <c r="E39" s="25">
        <v>1.62917</v>
      </c>
      <c r="G39" s="31" t="s">
        <v>161</v>
      </c>
      <c r="H39" s="25">
        <v>-2.8846150000000002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5"/>
  <sheetViews>
    <sheetView showGridLines="0" workbookViewId="0">
      <selection activeCell="B44" sqref="B44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22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4">
        <v>43502</v>
      </c>
      <c r="L1" s="34"/>
      <c r="M1" s="34"/>
    </row>
    <row r="3" spans="1:22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22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22" x14ac:dyDescent="0.2">
      <c r="K5" s="7" t="s">
        <v>36</v>
      </c>
      <c r="L5" s="7" t="s">
        <v>37</v>
      </c>
      <c r="M5" s="7" t="s">
        <v>37</v>
      </c>
    </row>
    <row r="6" spans="1:22" ht="25.5" x14ac:dyDescent="0.2">
      <c r="D6" s="11">
        <v>43502</v>
      </c>
      <c r="E6" s="11">
        <v>43501</v>
      </c>
      <c r="F6" s="11">
        <v>43500</v>
      </c>
      <c r="G6" s="12" t="s">
        <v>29</v>
      </c>
      <c r="H6" s="12" t="s">
        <v>30</v>
      </c>
      <c r="L6" s="7" t="s">
        <v>38</v>
      </c>
      <c r="M6" s="8">
        <v>43465</v>
      </c>
      <c r="T6" s="6">
        <v>531</v>
      </c>
    </row>
    <row r="7" spans="1:22" x14ac:dyDescent="0.2">
      <c r="G7" s="7" t="s">
        <v>31</v>
      </c>
      <c r="H7" s="7" t="s">
        <v>31</v>
      </c>
      <c r="J7" s="6" t="s">
        <v>99</v>
      </c>
      <c r="K7" s="9">
        <v>5215.24</v>
      </c>
      <c r="L7" s="10">
        <v>8.8636636218375475E-3</v>
      </c>
      <c r="M7" s="10">
        <v>0.10224517961648272</v>
      </c>
      <c r="T7" s="6">
        <v>536</v>
      </c>
      <c r="V7" s="6">
        <v>20</v>
      </c>
    </row>
    <row r="8" spans="1:22" x14ac:dyDescent="0.2">
      <c r="J8" s="6" t="s">
        <v>100</v>
      </c>
      <c r="K8" s="9">
        <v>3032.15</v>
      </c>
      <c r="L8" s="10">
        <v>6.4793884413285596E-3</v>
      </c>
      <c r="M8" s="10">
        <v>9.2391108549194856E-2</v>
      </c>
      <c r="V8" s="6">
        <v>21</v>
      </c>
    </row>
    <row r="9" spans="1:22" ht="15" x14ac:dyDescent="0.25">
      <c r="A9" s="18" t="s">
        <v>4</v>
      </c>
      <c r="B9" s="17"/>
      <c r="C9" s="17"/>
      <c r="D9" s="19">
        <v>94.410876500000001</v>
      </c>
      <c r="E9" s="19">
        <v>97.360060829999995</v>
      </c>
      <c r="F9" s="19">
        <v>76.472361759999998</v>
      </c>
      <c r="G9" s="19">
        <v>90.181179285000013</v>
      </c>
      <c r="H9" s="19">
        <v>82.86757943727271</v>
      </c>
      <c r="J9" s="6" t="s">
        <v>101</v>
      </c>
      <c r="K9" s="9">
        <v>12168.34</v>
      </c>
      <c r="L9" s="10">
        <v>8.8646278796360445E-3</v>
      </c>
      <c r="M9" s="10">
        <v>0.10224564499225064</v>
      </c>
      <c r="V9" s="6">
        <v>22</v>
      </c>
    </row>
    <row r="10" spans="1:22" x14ac:dyDescent="0.2">
      <c r="A10" s="14" t="s">
        <v>5</v>
      </c>
      <c r="K10" s="9"/>
      <c r="L10" s="10"/>
      <c r="M10" s="10"/>
    </row>
    <row r="11" spans="1:22" x14ac:dyDescent="0.2">
      <c r="A11" s="3" t="s">
        <v>6</v>
      </c>
      <c r="D11" s="13">
        <v>87.775441549999996</v>
      </c>
      <c r="E11" s="13">
        <v>86.570068109999994</v>
      </c>
      <c r="F11" s="13">
        <v>68.927027550000005</v>
      </c>
      <c r="G11" s="13">
        <v>82.357231389999995</v>
      </c>
      <c r="H11" s="13">
        <v>77.548858185000014</v>
      </c>
      <c r="K11" s="9"/>
      <c r="L11" s="10"/>
      <c r="M11" s="10"/>
    </row>
    <row r="12" spans="1:22" x14ac:dyDescent="0.2">
      <c r="A12" s="6" t="s">
        <v>93</v>
      </c>
      <c r="D12" s="15">
        <v>84.963421580000002</v>
      </c>
      <c r="E12" s="15">
        <v>85.563195100000002</v>
      </c>
      <c r="F12" s="15">
        <v>68.590404219999996</v>
      </c>
      <c r="G12" s="15">
        <v>81.278512305000007</v>
      </c>
      <c r="H12" s="15">
        <v>77.419827181904779</v>
      </c>
      <c r="K12" s="9"/>
      <c r="L12" s="10"/>
      <c r="M12" s="10"/>
    </row>
    <row r="13" spans="1:22" x14ac:dyDescent="0.2">
      <c r="D13" s="15"/>
      <c r="E13" s="15"/>
      <c r="F13" s="15"/>
      <c r="G13" s="15"/>
      <c r="H13" s="15"/>
      <c r="K13" s="9"/>
      <c r="L13" s="10"/>
      <c r="M13" s="10"/>
    </row>
    <row r="14" spans="1:22" x14ac:dyDescent="0.2">
      <c r="D14" s="15"/>
      <c r="E14" s="15"/>
      <c r="F14" s="15"/>
      <c r="G14" s="15"/>
      <c r="H14" s="15"/>
      <c r="L14" s="10"/>
      <c r="M14" s="10"/>
    </row>
    <row r="15" spans="1:22" x14ac:dyDescent="0.2">
      <c r="A15" s="3" t="s">
        <v>9</v>
      </c>
      <c r="D15" s="13">
        <v>6.4901429999999996E-2</v>
      </c>
      <c r="E15" s="13">
        <v>0.14815191</v>
      </c>
      <c r="F15" s="13">
        <v>2.4432899999999999E-3</v>
      </c>
      <c r="G15" s="13">
        <v>0.1060783</v>
      </c>
      <c r="H15" s="13">
        <v>4.4674586818181816E-2</v>
      </c>
    </row>
    <row r="16" spans="1:22" x14ac:dyDescent="0.2">
      <c r="A16" s="3" t="s">
        <v>10</v>
      </c>
      <c r="D16" s="13">
        <v>3.3092377599999998</v>
      </c>
      <c r="E16" s="13">
        <v>3.8186792500000002</v>
      </c>
      <c r="F16" s="13">
        <v>1.62768636</v>
      </c>
      <c r="G16" s="13">
        <v>2.7263153500000001</v>
      </c>
      <c r="H16" s="13">
        <v>1.3131447654545454</v>
      </c>
    </row>
    <row r="17" spans="1:8" x14ac:dyDescent="0.2">
      <c r="A17" s="3" t="s">
        <v>11</v>
      </c>
      <c r="D17" s="13">
        <v>0.49340752999999998</v>
      </c>
      <c r="E17" s="13">
        <v>0.42204602000000002</v>
      </c>
      <c r="F17" s="13">
        <v>0.42601913000000002</v>
      </c>
      <c r="G17" s="13">
        <v>0.46861520750000002</v>
      </c>
      <c r="H17" s="13">
        <v>0.35189191136363646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2.7678882300000001</v>
      </c>
      <c r="E19" s="13">
        <v>6.4011155400000002</v>
      </c>
      <c r="F19" s="13">
        <v>5.48918543</v>
      </c>
      <c r="G19" s="13">
        <v>4.5229390375000005</v>
      </c>
      <c r="H19" s="13">
        <v>3.6090099886363634</v>
      </c>
    </row>
    <row r="20" spans="1:8" x14ac:dyDescent="0.2">
      <c r="A20" s="6" t="s">
        <v>13</v>
      </c>
      <c r="D20" s="15">
        <v>2.3960178000000001</v>
      </c>
      <c r="E20" s="15">
        <v>6.1606655999999997</v>
      </c>
      <c r="F20" s="15">
        <v>5.3377699999999999</v>
      </c>
      <c r="G20" s="15">
        <v>4.2938348125000001</v>
      </c>
      <c r="H20" s="15">
        <v>3.3589891568181813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31482</v>
      </c>
      <c r="E22" s="20">
        <v>31418</v>
      </c>
      <c r="F22" s="20">
        <v>27142</v>
      </c>
      <c r="G22" s="20">
        <v>30158.5</v>
      </c>
      <c r="H22" s="20">
        <v>30462.454545454544</v>
      </c>
    </row>
    <row r="23" spans="1:8" x14ac:dyDescent="0.2">
      <c r="A23" s="14" t="s">
        <v>15</v>
      </c>
    </row>
    <row r="27" spans="1:8" ht="15.75" x14ac:dyDescent="0.25">
      <c r="A27" s="21" t="s">
        <v>94</v>
      </c>
      <c r="B27" s="21"/>
      <c r="D27" s="21" t="s">
        <v>94</v>
      </c>
      <c r="E27" s="21"/>
      <c r="G27" s="21" t="s">
        <v>94</v>
      </c>
      <c r="H27" s="21"/>
    </row>
    <row r="28" spans="1:8" x14ac:dyDescent="0.2">
      <c r="A28" s="3" t="s">
        <v>57</v>
      </c>
      <c r="D28" s="3" t="s">
        <v>58</v>
      </c>
      <c r="G28" s="3" t="s">
        <v>59</v>
      </c>
    </row>
    <row r="29" spans="1:8" x14ac:dyDescent="0.2">
      <c r="A29" s="26"/>
      <c r="B29" s="29" t="s">
        <v>60</v>
      </c>
      <c r="C29" s="27"/>
      <c r="D29" s="26" t="s">
        <v>61</v>
      </c>
      <c r="E29" s="29" t="s">
        <v>62</v>
      </c>
      <c r="F29" s="27"/>
      <c r="G29" s="26" t="s">
        <v>61</v>
      </c>
      <c r="H29" s="29" t="s">
        <v>62</v>
      </c>
    </row>
    <row r="30" spans="1:8" x14ac:dyDescent="0.2">
      <c r="A30" s="26" t="s">
        <v>63</v>
      </c>
      <c r="B30" s="28" t="s">
        <v>64</v>
      </c>
      <c r="C30" s="27"/>
      <c r="D30" s="26" t="s">
        <v>63</v>
      </c>
      <c r="E30" s="28" t="s">
        <v>65</v>
      </c>
      <c r="F30" s="27"/>
      <c r="G30" s="26" t="s">
        <v>63</v>
      </c>
      <c r="H30" s="28" t="s">
        <v>65</v>
      </c>
    </row>
    <row r="31" spans="1:8" x14ac:dyDescent="0.2">
      <c r="A31" s="6" t="s">
        <v>95</v>
      </c>
      <c r="B31" s="25">
        <v>17.245202389999999</v>
      </c>
      <c r="D31" s="6" t="s">
        <v>162</v>
      </c>
      <c r="E31" s="25">
        <v>20</v>
      </c>
      <c r="G31" s="6" t="s">
        <v>110</v>
      </c>
      <c r="H31" s="25">
        <v>-9.4936710000000009</v>
      </c>
    </row>
    <row r="32" spans="1:8" x14ac:dyDescent="0.2">
      <c r="A32" s="6" t="s">
        <v>96</v>
      </c>
      <c r="B32" s="25">
        <v>17.026759460000001</v>
      </c>
      <c r="D32" s="6" t="s">
        <v>163</v>
      </c>
      <c r="E32" s="25">
        <v>12.135922000000001</v>
      </c>
      <c r="G32" s="6" t="s">
        <v>109</v>
      </c>
      <c r="H32" s="25">
        <v>-9.1314030000000006</v>
      </c>
    </row>
    <row r="33" spans="1:8" x14ac:dyDescent="0.2">
      <c r="A33" s="6" t="s">
        <v>97</v>
      </c>
      <c r="B33" s="25">
        <v>14.93827387</v>
      </c>
      <c r="D33" s="6" t="s">
        <v>116</v>
      </c>
      <c r="E33" s="25">
        <v>6.7961169999999997</v>
      </c>
      <c r="G33" s="6" t="s">
        <v>119</v>
      </c>
      <c r="H33" s="25">
        <v>-2.3529409999999999</v>
      </c>
    </row>
    <row r="34" spans="1:8" x14ac:dyDescent="0.2">
      <c r="A34" s="6" t="s">
        <v>98</v>
      </c>
      <c r="B34" s="25">
        <v>12.52257066</v>
      </c>
      <c r="D34" s="6" t="s">
        <v>164</v>
      </c>
      <c r="E34" s="25">
        <v>4.8843189999999996</v>
      </c>
      <c r="G34" s="6" t="s">
        <v>165</v>
      </c>
      <c r="H34" s="25">
        <v>-1.9480519999999999</v>
      </c>
    </row>
    <row r="35" spans="1:8" x14ac:dyDescent="0.2">
      <c r="A35" s="6" t="s">
        <v>166</v>
      </c>
      <c r="B35" s="25">
        <v>5.8121653000000002</v>
      </c>
      <c r="D35" s="6" t="s">
        <v>98</v>
      </c>
      <c r="E35" s="25">
        <v>2.547771</v>
      </c>
      <c r="G35" s="6" t="s">
        <v>113</v>
      </c>
      <c r="H35" s="25">
        <v>-1.3698630000000001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26</vt:i4>
      </vt:variant>
    </vt:vector>
  </HeadingPairs>
  <TitlesOfParts>
    <vt:vector size="32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loc</vt:lpstr>
      <vt:lpstr>rep_gl</vt:lpstr>
      <vt:lpstr>rep_glA</vt:lpstr>
      <vt:lpstr>rep_glB</vt:lpstr>
      <vt:lpstr>rep_glD</vt:lpstr>
      <vt:lpstr>rep_glL</vt:lpstr>
      <vt:lpstr>rep_glP</vt:lpstr>
      <vt:lpstr>rep_ind</vt:lpstr>
      <vt:lpstr>rep_indISE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2019-05-22T08:54:53Z</dcterms:modified>
</cp:coreProperties>
</file>