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ll_tasks_SE\StatEurope\NextDay\Archives\"/>
    </mc:Choice>
  </mc:AlternateContent>
  <xr:revisionPtr revIDLastSave="0" documentId="10_ncr:100000_{99413DFB-D5B2-453F-A9DF-EFBF2218FC88}" xr6:coauthVersionLast="31" xr6:coauthVersionMax="31" xr10:uidLastSave="{00000000-0000-0000-0000-000000000000}"/>
  <bookViews>
    <workbookView xWindow="120" yWindow="60" windowWidth="28590" windowHeight="14115" tabRatio="636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Ind">next_day_cash!$B$29:$C$34</definedName>
    <definedName name="indices">#REF!</definedName>
    <definedName name="indISE">#REF!</definedName>
    <definedName name="IndN">next_day_cash!$F$29:$G$34</definedName>
    <definedName name="lisbonGL">#REF!</definedName>
    <definedName name="loc">Paris!#REF!</definedName>
    <definedName name="loca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P">Paris!#REF!</definedName>
    <definedName name="rep_ind">next_day_cash!#REF!</definedName>
    <definedName name="rep_indISE">Dublin!#REF!</definedName>
    <definedName name="RISED">Dublin!$D$34:$E$39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79017"/>
</workbook>
</file>

<file path=xl/sharedStrings.xml><?xml version="1.0" encoding="utf-8"?>
<sst xmlns="http://schemas.openxmlformats.org/spreadsheetml/2006/main" count="363" uniqueCount="182">
  <si>
    <t>EURONEXT STATISTICS</t>
  </si>
  <si>
    <t>Cash Market (Amsterdam, Brussels, Dublin, Lisbon, Paris)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</si>
  <si>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</si>
  <si>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</si>
  <si>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</si>
  <si>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</si>
  <si>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</si>
  <si>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</si>
  <si>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</si>
  <si>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</si>
  <si>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</si>
  <si>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</si>
  <si>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</si>
  <si>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</si>
  <si>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</si>
  <si>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</si>
  <si>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</si>
  <si>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</si>
  <si>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</si>
  <si>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</si>
  <si>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</si>
  <si>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</si>
  <si>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PSI20</t>
  </si>
  <si>
    <t>Overall</t>
  </si>
  <si>
    <t>Financial</t>
  </si>
  <si>
    <t>General</t>
  </si>
  <si>
    <t>Small_Cap</t>
  </si>
  <si>
    <t>ESM</t>
  </si>
  <si>
    <t>ISEQ20</t>
  </si>
  <si>
    <t>ISEQ20_Leveraged</t>
  </si>
  <si>
    <t>ISEQ20_Capped</t>
  </si>
  <si>
    <t>ALL_Bond</t>
  </si>
  <si>
    <t>Under3</t>
  </si>
  <si>
    <t>Under5</t>
  </si>
  <si>
    <t>Under10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</si>
  <si>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</si>
  <si>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</si>
  <si>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</si>
  <si>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</si>
  <si>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</si>
  <si>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</si>
  <si>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</si>
  <si>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</si>
  <si>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</si>
  <si>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</si>
  <si>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</si>
  <si>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TOTAL</t>
  </si>
  <si>
    <t>ASML HOLDING</t>
  </si>
  <si>
    <t>ROYAL DUTCH SHELLA</t>
  </si>
  <si>
    <t>ING GROEP N.V.</t>
  </si>
  <si>
    <t>Next 150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</si>
  <si>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</si>
  <si>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</si>
  <si>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</si>
  <si>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</si>
  <si>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</si>
  <si>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</si>
  <si>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</si>
  <si>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</si>
  <si>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</si>
  <si>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</si>
  <si>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</si>
  <si>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</si>
  <si>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</si>
  <si>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</si>
  <si>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</si>
  <si>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</si>
  <si>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</si>
  <si>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</si>
  <si>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>LVALBDM</t>
  </si>
  <si>
    <t>capimc1</t>
  </si>
  <si>
    <t>var_j1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</si>
  <si>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</si>
  <si>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</si>
  <si>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</si>
  <si>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</si>
  <si>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</si>
  <si>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>UNILEVER DR</t>
  </si>
  <si>
    <t xml:space="preserve">      BEL20 shares</t>
  </si>
  <si>
    <t xml:space="preserve">      Bas price shares</t>
  </si>
  <si>
    <t>EURONEXT Brussels</t>
  </si>
  <si>
    <t>AB INBEV</t>
  </si>
  <si>
    <t>UMICORE</t>
  </si>
  <si>
    <t>KBC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</si>
  <si>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</si>
  <si>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</si>
  <si>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</si>
  <si>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</si>
  <si>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</si>
  <si>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</si>
  <si>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</si>
  <si>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</si>
  <si>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</si>
  <si>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</si>
  <si>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</si>
  <si>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</si>
  <si>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</si>
  <si>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>nom1</t>
  </si>
  <si>
    <t>vol1</t>
  </si>
  <si>
    <t>CRH Plc Ord</t>
  </si>
  <si>
    <t>5 Plus</t>
  </si>
  <si>
    <t>10 Plus</t>
  </si>
  <si>
    <t xml:space="preserve">EURONEXT DUBLIN STATISTICS </t>
  </si>
  <si>
    <t>EURONEXT Dublin Cash Market</t>
  </si>
  <si>
    <t xml:space="preserve">      PSI20 shares</t>
  </si>
  <si>
    <t>EURONEXT Lisbon</t>
  </si>
  <si>
    <t>GALP ENERGIA-NOM</t>
  </si>
  <si>
    <t>J.MARTINS,SGPS</t>
  </si>
  <si>
    <t>EDP</t>
  </si>
  <si>
    <t>B.COM.PORTUGUES</t>
  </si>
  <si>
    <t>PSI-20</t>
  </si>
  <si>
    <t>General PSI</t>
  </si>
  <si>
    <t>PSI-20 TR</t>
  </si>
  <si>
    <t xml:space="preserve">EURONEXT LISBON STATISTICS </t>
  </si>
  <si>
    <t>EURONEXT Lisbon Cash Market</t>
  </si>
  <si>
    <t>SANOFI</t>
  </si>
  <si>
    <t>GALAPAGOS</t>
  </si>
  <si>
    <t>MKB Nedsense</t>
  </si>
  <si>
    <t>lvalbdm</t>
  </si>
  <si>
    <t>AIR FRANCE -KLM</t>
  </si>
  <si>
    <t>LVMH</t>
  </si>
  <si>
    <t>ALTICE EUROPE N.V.</t>
  </si>
  <si>
    <t>VAA VISTA ALEGRE</t>
  </si>
  <si>
    <t>THE NAVIGATOR COMP</t>
  </si>
  <si>
    <t>BENFICA</t>
  </si>
  <si>
    <t>BPOST</t>
  </si>
  <si>
    <t>BD MULTI MEDIA</t>
  </si>
  <si>
    <t>TTI</t>
  </si>
  <si>
    <t>AXA</t>
  </si>
  <si>
    <t>BNP PARIBAS ACT.A</t>
  </si>
  <si>
    <t>CURETIS</t>
  </si>
  <si>
    <t>KEYWARE TECH.</t>
  </si>
  <si>
    <t>UCB</t>
  </si>
  <si>
    <t>ORMONDE MINING PLC</t>
  </si>
  <si>
    <t>PETRONEFT RESOURCES PLC</t>
  </si>
  <si>
    <t>SONAECOM,SGPS</t>
  </si>
  <si>
    <t>COFINA,SGPS</t>
  </si>
  <si>
    <t>SONAE CAPITAL</t>
  </si>
  <si>
    <t>ASR NEDERLAND</t>
  </si>
  <si>
    <t>VOPAK</t>
  </si>
  <si>
    <t>FONCIERE 7 INVEST</t>
  </si>
  <si>
    <t>WEACCESS GROUP</t>
  </si>
  <si>
    <t>IMMERSION</t>
  </si>
  <si>
    <t>THERACLION</t>
  </si>
  <si>
    <t>HYBRIGENICS</t>
  </si>
  <si>
    <t>SPINEWAY</t>
  </si>
  <si>
    <t>MASTRAD</t>
  </si>
  <si>
    <t>SODITECH</t>
  </si>
  <si>
    <t>PHARMING GROUP</t>
  </si>
  <si>
    <t>CORE LABORATORIES</t>
  </si>
  <si>
    <t>LAVIDE HOLDING</t>
  </si>
  <si>
    <t>BEVER HOLDING</t>
  </si>
  <si>
    <t>BETER BED</t>
  </si>
  <si>
    <t>FUGRO</t>
  </si>
  <si>
    <t>ARCELORMITTAL SA</t>
  </si>
  <si>
    <t>NOVISOURCE</t>
  </si>
  <si>
    <t>ESPERITE</t>
  </si>
  <si>
    <t>FLEXOS</t>
  </si>
  <si>
    <t>DEXIA</t>
  </si>
  <si>
    <t>PCB</t>
  </si>
  <si>
    <t>MELEXIS</t>
  </si>
  <si>
    <t>CAMPINE</t>
  </si>
  <si>
    <t>ASIT</t>
  </si>
  <si>
    <t>AGEAS</t>
  </si>
  <si>
    <t>MDXHEALTH</t>
  </si>
  <si>
    <t>ROULARTA</t>
  </si>
  <si>
    <t>FIRST DERIVATIVES PLC</t>
  </si>
  <si>
    <t>Kerry Grp P</t>
  </si>
  <si>
    <t>GLANBIA PLC</t>
  </si>
  <si>
    <t>TOTAL PRODUCE PLC</t>
  </si>
  <si>
    <t>Kingspan Gr</t>
  </si>
  <si>
    <t>GLENVEAGH PROPERTIES PL</t>
  </si>
  <si>
    <t>DALATA HOTEL GROUP PL</t>
  </si>
  <si>
    <t>Smurfit Kap</t>
  </si>
  <si>
    <t>TULLOW OIL PLC</t>
  </si>
  <si>
    <t>ORIGIN ENTERPRISES PL</t>
  </si>
  <si>
    <t>Bank of Ire</t>
  </si>
  <si>
    <t>IRISH CONTINENTAL GRO</t>
  </si>
  <si>
    <t>REDITUS,SGPS</t>
  </si>
  <si>
    <t>NOVABASE,SGPS</t>
  </si>
  <si>
    <t>GLINTT</t>
  </si>
  <si>
    <t>ALTRI SGPS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</si>
</sst>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09]d\ mmmm\ yyyy;@"/>
    <numFmt numFmtId="165" formatCode="d/mm"/>
    <numFmt numFmtId="166" formatCode="dd/mm/yy"/>
    <numFmt numFmtId="167" formatCode="0.0%"/>
    <numFmt numFmtId="168" formatCode="#,##0.0"/>
    <numFmt numFmtId="169" formatCode="#,##0.000"/>
  </numFmts>
  <fonts count="15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33">
    <xf numFmtId="0" fontId="0" fillId="0" borderId="0" xfId="0"/>
    <xf numFmtId="0" fontId="2" fillId="3" borderId="0" xfId="0" applyFont="1" applyFill="1" applyAlignment="1">
      <alignment horizontal="centerContinuous"/>
    </xf>
    <xf numFmtId="0" fontId="2" fillId="3" borderId="0" xfId="0" applyFont="1" applyFill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66" fontId="4" fillId="0" borderId="0" xfId="0" applyNumberFormat="1" applyFont="1"/>
    <xf numFmtId="4" fontId="4" fillId="0" borderId="0" xfId="0" applyNumberFormat="1" applyFont="1"/>
    <xf numFmtId="167" fontId="4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horizontal="right" wrapText="1"/>
    </xf>
    <xf numFmtId="168" fontId="3" fillId="0" borderId="0" xfId="0" applyNumberFormat="1" applyFont="1"/>
    <xf numFmtId="0" fontId="7" fillId="0" borderId="0" xfId="0" applyFont="1"/>
    <xf numFmtId="168" fontId="4" fillId="0" borderId="0" xfId="0" applyNumberFormat="1" applyFont="1"/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168" fontId="9" fillId="0" borderId="0" xfId="0" applyNumberFormat="1" applyFont="1"/>
    <xf numFmtId="3" fontId="9" fillId="0" borderId="0" xfId="0" applyNumberFormat="1" applyFont="1"/>
    <xf numFmtId="0" fontId="10" fillId="2" borderId="0" xfId="0" applyFont="1" applyFill="1" applyAlignment="1">
      <alignment horizontal="centerContinuous"/>
    </xf>
    <xf numFmtId="0" fontId="11" fillId="0" borderId="0" xfId="0" applyFont="1"/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4" fontId="4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9" fontId="3" fillId="0" borderId="0" xfId="0" applyNumberFormat="1" applyFont="1"/>
    <xf numFmtId="0" fontId="0" fillId="0" borderId="0" xfId="0" applyFont="1"/>
    <xf numFmtId="164" fontId="2" fillId="3" borderId="0" xfId="0" applyNumberFormat="1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18FD-4BDA-8395-1112DF25F81E}"/>
              </c:ext>
            </c:extLst>
          </c:dPt>
          <c:cat>
            <c:strRef>
              <c:f>next_day_cash!$D$6:$H$6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#\ ##0.0</c:formatCode>
                <c:ptCount val="5"/>
                <c:pt idx="0">
                  <c:v>7793.3523370427001</c:v>
                </c:pt>
                <c:pt idx="1">
                  <c:v>10964.9420275622</c:v>
                </c:pt>
                <c:pt idx="2">
                  <c:v>6163.1192700329002</c:v>
                </c:pt>
                <c:pt idx="3">
                  <c:v>8204.1599023873805</c:v>
                </c:pt>
                <c:pt idx="4">
                  <c:v>7475.0904812686776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FD-4BDA-8395-1112DF25F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44256"/>
        <c:axId val="94447872"/>
      </c:barChart>
      <c:catAx>
        <c:axId val="98144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447872"/>
        <c:crosses val="autoZero"/>
        <c:auto val="1"/>
        <c:lblAlgn val="ctr"/>
        <c:lblOffset val="100"/>
        <c:noMultiLvlLbl val="0"/>
      </c:catAx>
      <c:valAx>
        <c:axId val="944478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8144256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5429-4B95-BAE0-E05D6D595380}"/>
              </c:ext>
            </c:extLst>
          </c:dPt>
          <c:cat>
            <c:strRef>
              <c:f>Dublin!$D$6:$H$6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Dublin!$D$19:$H$19</c:f>
              <c:numCache>
                <c:formatCode>#,##0</c:formatCode>
                <c:ptCount val="5"/>
                <c:pt idx="0">
                  <c:v>26784</c:v>
                </c:pt>
                <c:pt idx="1">
                  <c:v>36140</c:v>
                </c:pt>
                <c:pt idx="2">
                  <c:v>26122</c:v>
                </c:pt>
                <c:pt idx="3">
                  <c:v>30884</c:v>
                </c:pt>
                <c:pt idx="4">
                  <c:v>29125.18181818182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9-4B95-BAE0-E05D6D595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82784"/>
        <c:axId val="95200960"/>
      </c:barChart>
      <c:catAx>
        <c:axId val="977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200960"/>
        <c:crosses val="autoZero"/>
        <c:auto val="1"/>
        <c:lblAlgn val="ctr"/>
        <c:lblOffset val="100"/>
        <c:noMultiLvlLbl val="0"/>
      </c:catAx>
      <c:valAx>
        <c:axId val="952009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778278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4485-44FE-9E0C-CE1A60963F62}"/>
              </c:ext>
            </c:extLst>
          </c:dPt>
          <c:cat>
            <c:strRef>
              <c:f>Lisbon!$D$6:$H$6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#\ ##0.0</c:formatCode>
                <c:ptCount val="5"/>
                <c:pt idx="0">
                  <c:v>94.363893540000007</c:v>
                </c:pt>
                <c:pt idx="1">
                  <c:v>96.994209699999999</c:v>
                </c:pt>
                <c:pt idx="2">
                  <c:v>74.015029499999997</c:v>
                </c:pt>
                <c:pt idx="3">
                  <c:v>90.104246070000002</c:v>
                </c:pt>
                <c:pt idx="4">
                  <c:v>78.657707681363661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5-44FE-9E0C-CE1A60963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76160"/>
        <c:axId val="95202688"/>
      </c:barChart>
      <c:catAx>
        <c:axId val="9807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202688"/>
        <c:crosses val="autoZero"/>
        <c:auto val="1"/>
        <c:lblAlgn val="ctr"/>
        <c:lblOffset val="100"/>
        <c:noMultiLvlLbl val="0"/>
      </c:catAx>
      <c:valAx>
        <c:axId val="952026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80761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E5C-44DC-83E8-586A0C14FC83}"/>
              </c:ext>
            </c:extLst>
          </c:dPt>
          <c:cat>
            <c:strRef>
              <c:f>Lisbon!$D$6:$H$6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34428</c:v>
                </c:pt>
                <c:pt idx="1">
                  <c:v>36784</c:v>
                </c:pt>
                <c:pt idx="2">
                  <c:v>32152</c:v>
                </c:pt>
                <c:pt idx="3">
                  <c:v>34880.800000000003</c:v>
                </c:pt>
                <c:pt idx="4">
                  <c:v>30687.81818181818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5C-44DC-83E8-586A0C14F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78208"/>
        <c:axId val="95204416"/>
      </c:barChart>
      <c:catAx>
        <c:axId val="9807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204416"/>
        <c:crosses val="autoZero"/>
        <c:auto val="1"/>
        <c:lblAlgn val="ctr"/>
        <c:lblOffset val="100"/>
        <c:noMultiLvlLbl val="0"/>
      </c:catAx>
      <c:valAx>
        <c:axId val="952044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807820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38A-485E-AA6A-588C0605564A}"/>
              </c:ext>
            </c:extLst>
          </c:dPt>
          <c:cat>
            <c:strRef>
              <c:f>next_day_cash!$D$6:$H$6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2020544</c:v>
                </c:pt>
                <c:pt idx="1">
                  <c:v>2548794</c:v>
                </c:pt>
                <c:pt idx="2">
                  <c:v>1622952</c:v>
                </c:pt>
                <c:pt idx="3">
                  <c:v>2037889.6</c:v>
                </c:pt>
                <c:pt idx="4">
                  <c:v>1871523.9090909092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A-485E-AA6A-588C06055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45280"/>
        <c:axId val="94449600"/>
      </c:barChart>
      <c:catAx>
        <c:axId val="9814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449600"/>
        <c:crosses val="autoZero"/>
        <c:auto val="1"/>
        <c:lblAlgn val="ctr"/>
        <c:lblOffset val="100"/>
        <c:noMultiLvlLbl val="0"/>
      </c:catAx>
      <c:valAx>
        <c:axId val="94449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814528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111-4ED0-AE0C-9BC6A1B1781F}"/>
              </c:ext>
            </c:extLst>
          </c:dPt>
          <c:cat>
            <c:strRef>
              <c:f>Paris!$D$6:$H$6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#\ ##0.0</c:formatCode>
                <c:ptCount val="5"/>
                <c:pt idx="0">
                  <c:v>4794.0979279100002</c:v>
                </c:pt>
                <c:pt idx="1">
                  <c:v>7036.4260141100103</c:v>
                </c:pt>
                <c:pt idx="2">
                  <c:v>3953.0657110000002</c:v>
                </c:pt>
                <c:pt idx="3">
                  <c:v>5179.6769492880021</c:v>
                </c:pt>
                <c:pt idx="4">
                  <c:v>4514.7284463663636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1-4ED0-AE0C-9BC6A1B1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46304"/>
        <c:axId val="94451328"/>
      </c:barChart>
      <c:catAx>
        <c:axId val="98146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451328"/>
        <c:crosses val="autoZero"/>
        <c:auto val="1"/>
        <c:lblAlgn val="ctr"/>
        <c:lblOffset val="100"/>
        <c:noMultiLvlLbl val="0"/>
      </c:catAx>
      <c:valAx>
        <c:axId val="944513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814630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5B66-488B-AC7A-10D9E2336272}"/>
              </c:ext>
            </c:extLst>
          </c:dPt>
          <c:cat>
            <c:strRef>
              <c:f>Paris!$D$6:$H$6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1225490</c:v>
                </c:pt>
                <c:pt idx="1">
                  <c:v>1550892</c:v>
                </c:pt>
                <c:pt idx="2">
                  <c:v>1011092</c:v>
                </c:pt>
                <c:pt idx="3">
                  <c:v>1240210.3999999999</c:v>
                </c:pt>
                <c:pt idx="4">
                  <c:v>1117514.3636363635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66-488B-AC7A-10D9E2336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69824"/>
        <c:axId val="94453056"/>
      </c:barChart>
      <c:catAx>
        <c:axId val="9786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453056"/>
        <c:crosses val="autoZero"/>
        <c:auto val="1"/>
        <c:lblAlgn val="ctr"/>
        <c:lblOffset val="100"/>
        <c:noMultiLvlLbl val="0"/>
      </c:catAx>
      <c:valAx>
        <c:axId val="944530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786982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6B0F-4752-8EA9-1EB2311AA360}"/>
              </c:ext>
            </c:extLst>
          </c:dPt>
          <c:cat>
            <c:strRef>
              <c:f>Amsterdam!$D$6:$H$6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#\ ##0.0</c:formatCode>
                <c:ptCount val="5"/>
                <c:pt idx="0">
                  <c:v>2336.2894917799999</c:v>
                </c:pt>
                <c:pt idx="1">
                  <c:v>3067.0391471200001</c:v>
                </c:pt>
                <c:pt idx="2">
                  <c:v>1654.4113825699999</c:v>
                </c:pt>
                <c:pt idx="3">
                  <c:v>2295.7566189620002</c:v>
                </c:pt>
                <c:pt idx="4">
                  <c:v>2254.7068192131819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0F-4752-8EA9-1EB2311AA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28256"/>
        <c:axId val="95388800"/>
      </c:barChart>
      <c:catAx>
        <c:axId val="5212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388800"/>
        <c:crosses val="autoZero"/>
        <c:auto val="1"/>
        <c:lblAlgn val="ctr"/>
        <c:lblOffset val="100"/>
        <c:noMultiLvlLbl val="0"/>
      </c:catAx>
      <c:valAx>
        <c:axId val="953888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52128256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1EB-4FE9-989B-52A14FAB4DFE}"/>
              </c:ext>
            </c:extLst>
          </c:dPt>
          <c:cat>
            <c:strRef>
              <c:f>Amsterdam!$D$6:$H$6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574090</c:v>
                </c:pt>
                <c:pt idx="1">
                  <c:v>732774</c:v>
                </c:pt>
                <c:pt idx="2">
                  <c:v>421810</c:v>
                </c:pt>
                <c:pt idx="3">
                  <c:v>562758.40000000002</c:v>
                </c:pt>
                <c:pt idx="4">
                  <c:v>544187.81818181823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EB-4FE9-989B-52A14FAB4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71360"/>
        <c:axId val="95390528"/>
      </c:barChart>
      <c:catAx>
        <c:axId val="97871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390528"/>
        <c:crosses val="autoZero"/>
        <c:auto val="1"/>
        <c:lblAlgn val="ctr"/>
        <c:lblOffset val="100"/>
        <c:noMultiLvlLbl val="0"/>
      </c:catAx>
      <c:valAx>
        <c:axId val="953905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78713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33F5-446D-BEA8-6C7FF7AD21B2}"/>
              </c:ext>
            </c:extLst>
          </c:dPt>
          <c:cat>
            <c:strRef>
              <c:f>Brussels!$D$6:$H$6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#\ ##0.0</c:formatCode>
                <c:ptCount val="5"/>
                <c:pt idx="0">
                  <c:v>438.83813378000002</c:v>
                </c:pt>
                <c:pt idx="1">
                  <c:v>585.65791172000002</c:v>
                </c:pt>
                <c:pt idx="2">
                  <c:v>357.82282184000002</c:v>
                </c:pt>
                <c:pt idx="3">
                  <c:v>487.23753230600005</c:v>
                </c:pt>
                <c:pt idx="4">
                  <c:v>433.00050918727271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5-446D-BEA8-6C7FF7AD2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79712"/>
        <c:axId val="95392256"/>
      </c:barChart>
      <c:catAx>
        <c:axId val="9777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392256"/>
        <c:crosses val="autoZero"/>
        <c:auto val="1"/>
        <c:lblAlgn val="ctr"/>
        <c:lblOffset val="100"/>
        <c:noMultiLvlLbl val="0"/>
      </c:catAx>
      <c:valAx>
        <c:axId val="953922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777971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846-4089-A42B-A1872C4DD20D}"/>
              </c:ext>
            </c:extLst>
          </c:dPt>
          <c:cat>
            <c:strRef>
              <c:f>Brussels!$D$6:$H$6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159752</c:v>
                </c:pt>
                <c:pt idx="1">
                  <c:v>192204</c:v>
                </c:pt>
                <c:pt idx="2">
                  <c:v>131776</c:v>
                </c:pt>
                <c:pt idx="3">
                  <c:v>169155.6</c:v>
                </c:pt>
                <c:pt idx="4">
                  <c:v>150008.36363636365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46-4089-A42B-A1872C4DD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80736"/>
        <c:axId val="95393984"/>
      </c:barChart>
      <c:catAx>
        <c:axId val="9778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393984"/>
        <c:crosses val="autoZero"/>
        <c:auto val="1"/>
        <c:lblAlgn val="ctr"/>
        <c:lblOffset val="100"/>
        <c:noMultiLvlLbl val="0"/>
      </c:catAx>
      <c:valAx>
        <c:axId val="95393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7780736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E85-47EA-B117-B1822DF7D7F3}"/>
              </c:ext>
            </c:extLst>
          </c:dPt>
          <c:cat>
            <c:strRef>
              <c:f>Dublin!$D$6:$H$6</c:f>
              <c:strCache>
                <c:ptCount val="5"/>
                <c:pt idx="0">
                  <c:v>7/12</c:v>
                </c:pt>
                <c:pt idx="1">
                  <c:v>6/12</c:v>
                </c:pt>
                <c:pt idx="2">
                  <c:v>5/12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#\ ##0.0</c:formatCode>
                <c:ptCount val="5"/>
                <c:pt idx="0">
                  <c:v>129.7628900327</c:v>
                </c:pt>
                <c:pt idx="1">
                  <c:v>178.8247449122</c:v>
                </c:pt>
                <c:pt idx="2">
                  <c:v>123.8043251229</c:v>
                </c:pt>
                <c:pt idx="3">
                  <c:v>151.38455576138003</c:v>
                </c:pt>
                <c:pt idx="4">
                  <c:v>193.99699882049546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85-47EA-B117-B1822DF7D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81760"/>
        <c:axId val="95199232"/>
      </c:barChart>
      <c:catAx>
        <c:axId val="97781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199232"/>
        <c:crosses val="autoZero"/>
        <c:auto val="1"/>
        <c:lblAlgn val="ctr"/>
        <c:lblOffset val="100"/>
        <c:noMultiLvlLbl val="0"/>
      </c:catAx>
      <c:valAx>
        <c:axId val="951992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77817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13</xdr:col>
      <xdr:colOff>171975</xdr:colOff>
      <xdr:row>33</xdr:row>
      <xdr:rowOff>65475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33</xdr:row>
      <xdr:rowOff>48825</xdr:rowOff>
    </xdr:from>
    <xdr:to>
      <xdr:col>13</xdr:col>
      <xdr:colOff>171975</xdr:colOff>
      <xdr:row>47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142875</xdr:rowOff>
    </xdr:from>
    <xdr:to>
      <xdr:col>12</xdr:col>
      <xdr:colOff>648225</xdr:colOff>
      <xdr:row>45</xdr:row>
      <xdr:rowOff>17850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tabSelected="1" workbookViewId="0">
      <selection activeCell="Q9" sqref="Q9"/>
    </sheetView>
  </sheetViews>
  <sheetFormatPr baseColWidth="10" defaultColWidth="9.33203125" defaultRowHeight="11.25" x14ac:dyDescent="0.2"/>
  <cols>
    <col min="2" max="8" width="20.83203125" customWidth="1"/>
    <col min="11" max="14" width="15.83203125" customWidth="1"/>
  </cols>
  <sheetData>
    <row r="1" spans="1:14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32">
        <v>43441</v>
      </c>
      <c r="M1" s="32"/>
      <c r="N1" s="32"/>
    </row>
    <row r="3" spans="1:14" ht="15.75" x14ac:dyDescent="0.25">
      <c r="A3" s="21" t="s">
        <v>1</v>
      </c>
      <c r="B3" s="21"/>
      <c r="C3" s="21"/>
      <c r="D3" s="21"/>
      <c r="E3" s="21"/>
      <c r="F3" s="21"/>
      <c r="G3" s="21"/>
      <c r="H3" s="21"/>
      <c r="I3" s="22"/>
      <c r="J3" s="22"/>
      <c r="K3" s="21" t="s">
        <v>2</v>
      </c>
      <c r="L3" s="21"/>
      <c r="M3" s="21"/>
      <c r="N3" s="21"/>
    </row>
    <row r="4" spans="1:14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4" ht="12.75" x14ac:dyDescent="0.2">
      <c r="K5" s="6"/>
      <c r="L5" s="7" t="s">
        <v>42</v>
      </c>
      <c r="M5" s="7" t="s">
        <v>43</v>
      </c>
      <c r="N5" s="7" t="s">
        <v>43</v>
      </c>
    </row>
    <row r="6" spans="1:14" ht="25.5" x14ac:dyDescent="0.2">
      <c r="A6" s="6"/>
      <c r="B6" s="6"/>
      <c r="C6" s="6"/>
      <c r="D6" s="11">
        <v>43441</v>
      </c>
      <c r="E6" s="11">
        <v>43440</v>
      </c>
      <c r="F6" s="11">
        <v>43439</v>
      </c>
      <c r="G6" s="12" t="s">
        <v>35</v>
      </c>
      <c r="H6" s="12" t="s">
        <v>36</v>
      </c>
      <c r="K6" s="6"/>
      <c r="L6" s="6"/>
      <c r="M6" s="7" t="s">
        <v>44</v>
      </c>
      <c r="N6" s="8">
        <v>43098</v>
      </c>
    </row>
    <row r="7" spans="1:14" ht="12.75" x14ac:dyDescent="0.2">
      <c r="A7" s="6"/>
      <c r="B7" s="6"/>
      <c r="C7" s="6"/>
      <c r="D7" s="6"/>
      <c r="E7" s="6"/>
      <c r="F7" s="6"/>
      <c r="G7" s="7" t="s">
        <v>37</v>
      </c>
      <c r="H7" s="7" t="s">
        <v>37</v>
      </c>
      <c r="K7" s="6" t="s">
        <v>18</v>
      </c>
      <c r="L7" s="9">
        <v>523.23</v>
      </c>
      <c r="M7" s="10">
        <v>-1.2216771336399646E-3</v>
      </c>
      <c r="N7" s="10">
        <v>-3.9204524587755696E-2</v>
      </c>
    </row>
    <row r="8" spans="1:14" ht="12.75" x14ac:dyDescent="0.2">
      <c r="A8" s="6"/>
      <c r="B8" s="6"/>
      <c r="C8" s="6"/>
      <c r="D8" s="6"/>
      <c r="E8" s="6"/>
      <c r="F8" s="6"/>
      <c r="G8" s="6"/>
      <c r="H8" s="6"/>
      <c r="K8" s="6" t="s">
        <v>38</v>
      </c>
      <c r="L8" s="9">
        <v>3482.91</v>
      </c>
      <c r="M8" s="10">
        <v>-1.2408305852262935E-2</v>
      </c>
      <c r="N8" s="10">
        <v>-0.12443060122477301</v>
      </c>
    </row>
    <row r="9" spans="1:14" ht="15" x14ac:dyDescent="0.25">
      <c r="A9" s="18" t="s">
        <v>4</v>
      </c>
      <c r="B9" s="17"/>
      <c r="C9" s="17"/>
      <c r="D9" s="19">
        <v>7793.3523370427001</v>
      </c>
      <c r="E9" s="19">
        <v>10964.9420275622</v>
      </c>
      <c r="F9" s="19">
        <v>6163.1192700329002</v>
      </c>
      <c r="G9" s="19">
        <v>8204.1599023873805</v>
      </c>
      <c r="H9" s="19">
        <v>7475.0904812686776</v>
      </c>
      <c r="K9" s="6" t="s">
        <v>39</v>
      </c>
      <c r="L9" s="9">
        <v>5012.66</v>
      </c>
      <c r="M9" s="10">
        <v>-8.1757347674505931E-3</v>
      </c>
      <c r="N9" s="10">
        <v>-5.6451127140211166E-2</v>
      </c>
    </row>
    <row r="10" spans="1:14" ht="12.75" x14ac:dyDescent="0.2">
      <c r="A10" s="14" t="s">
        <v>5</v>
      </c>
      <c r="B10" s="6"/>
      <c r="C10" s="6"/>
      <c r="D10" s="6"/>
      <c r="E10" s="6"/>
      <c r="F10" s="6"/>
      <c r="G10" s="6"/>
      <c r="H10" s="6"/>
      <c r="K10" s="6" t="s">
        <v>22</v>
      </c>
      <c r="L10" s="9">
        <v>4938.51</v>
      </c>
      <c r="M10" s="10">
        <v>-1.0124232815262313E-2</v>
      </c>
      <c r="N10" s="10">
        <v>-8.3480410442567488E-2</v>
      </c>
    </row>
    <row r="11" spans="1:14" ht="12.75" x14ac:dyDescent="0.2">
      <c r="A11" s="3" t="s">
        <v>6</v>
      </c>
      <c r="B11" s="6"/>
      <c r="C11" s="6"/>
      <c r="D11" s="13">
        <v>7416.5115662326998</v>
      </c>
      <c r="E11" s="13">
        <v>10385.045212582199</v>
      </c>
      <c r="F11" s="13">
        <v>5823.9409936329002</v>
      </c>
      <c r="G11" s="13">
        <v>7809.3828451473801</v>
      </c>
      <c r="H11" s="13">
        <v>7165.4875207039959</v>
      </c>
      <c r="K11" s="6"/>
      <c r="L11" s="9"/>
      <c r="M11" s="10"/>
      <c r="N11" s="10"/>
    </row>
    <row r="12" spans="1:14" ht="12.75" x14ac:dyDescent="0.2">
      <c r="A12" s="6" t="s">
        <v>7</v>
      </c>
      <c r="B12" s="6"/>
      <c r="C12" s="6"/>
      <c r="D12" s="15">
        <v>6381.0446548999998</v>
      </c>
      <c r="E12" s="15">
        <v>9056.7596324299993</v>
      </c>
      <c r="F12" s="15">
        <v>4912.6062871499998</v>
      </c>
      <c r="G12" s="15">
        <v>6677.9530959240001</v>
      </c>
      <c r="H12" s="15">
        <v>6013.8572869072723</v>
      </c>
      <c r="K12" s="6" t="s">
        <v>40</v>
      </c>
      <c r="L12" s="9">
        <v>975.92</v>
      </c>
      <c r="M12" s="10">
        <v>-7.4043938161107992E-3</v>
      </c>
      <c r="N12" s="10">
        <v>-5.5018688149970019E-2</v>
      </c>
    </row>
    <row r="13" spans="1:14" ht="12.75" x14ac:dyDescent="0.2">
      <c r="A13" s="6" t="s">
        <v>8</v>
      </c>
      <c r="B13" s="6"/>
      <c r="C13" s="6"/>
      <c r="D13" s="15">
        <v>681.62690304</v>
      </c>
      <c r="E13" s="15">
        <v>867.84454294</v>
      </c>
      <c r="F13" s="15">
        <v>593.79551415000003</v>
      </c>
      <c r="G13" s="15">
        <v>749.05805202800002</v>
      </c>
      <c r="H13" s="15">
        <v>726.52739906181807</v>
      </c>
      <c r="K13" s="6" t="s">
        <v>41</v>
      </c>
      <c r="L13" s="9">
        <v>2481.4899999999998</v>
      </c>
      <c r="M13" s="10">
        <v>-1.7822934312809791E-2</v>
      </c>
      <c r="N13" s="10">
        <v>-0.16564732780794522</v>
      </c>
    </row>
    <row r="14" spans="1:14" ht="12.75" x14ac:dyDescent="0.2">
      <c r="A14" s="6"/>
      <c r="B14" s="6"/>
      <c r="C14" s="6"/>
      <c r="D14" s="15"/>
      <c r="E14" s="15"/>
      <c r="F14" s="15"/>
      <c r="G14" s="15"/>
      <c r="H14" s="15"/>
    </row>
    <row r="15" spans="1:14" ht="12.75" x14ac:dyDescent="0.2">
      <c r="A15" s="3" t="s">
        <v>9</v>
      </c>
      <c r="B15" s="6"/>
      <c r="C15" s="6"/>
      <c r="D15" s="13">
        <v>304.83503558000001</v>
      </c>
      <c r="E15" s="13">
        <v>487.99968060999998</v>
      </c>
      <c r="F15" s="13">
        <v>276.5243423</v>
      </c>
      <c r="G15" s="13">
        <v>319.28931695600005</v>
      </c>
      <c r="H15" s="13">
        <v>246.83326482740907</v>
      </c>
    </row>
    <row r="16" spans="1:14" ht="12.75" x14ac:dyDescent="0.2">
      <c r="A16" s="3" t="s">
        <v>10</v>
      </c>
      <c r="B16" s="6"/>
      <c r="C16" s="6"/>
      <c r="D16" s="13">
        <v>38.561476370000001</v>
      </c>
      <c r="E16" s="13">
        <v>44.015326520000002</v>
      </c>
      <c r="F16" s="13">
        <v>25.99319238</v>
      </c>
      <c r="G16" s="13">
        <v>38.093609045999997</v>
      </c>
      <c r="H16" s="13">
        <v>31.488420329545455</v>
      </c>
    </row>
    <row r="17" spans="1:8" ht="12.75" x14ac:dyDescent="0.2">
      <c r="A17" s="3" t="s">
        <v>11</v>
      </c>
      <c r="B17" s="6"/>
      <c r="C17" s="6"/>
      <c r="D17" s="13">
        <v>13.02308992</v>
      </c>
      <c r="E17" s="13">
        <v>16.40026314</v>
      </c>
      <c r="F17" s="13">
        <v>7.2927918299999996</v>
      </c>
      <c r="G17" s="13">
        <v>12.859805544</v>
      </c>
      <c r="H17" s="13">
        <v>10.229789324090909</v>
      </c>
    </row>
    <row r="18" spans="1:8" ht="12.75" x14ac:dyDescent="0.2">
      <c r="A18" s="6"/>
      <c r="B18" s="6"/>
      <c r="C18" s="6"/>
      <c r="D18" s="15"/>
      <c r="E18" s="15"/>
      <c r="F18" s="15"/>
      <c r="G18" s="15"/>
      <c r="H18" s="15"/>
    </row>
    <row r="19" spans="1:8" ht="12.75" x14ac:dyDescent="0.2">
      <c r="A19" s="3" t="s">
        <v>12</v>
      </c>
      <c r="B19" s="6"/>
      <c r="C19" s="6"/>
      <c r="D19" s="13">
        <v>20.421168940000001</v>
      </c>
      <c r="E19" s="13">
        <v>31.481544710000001</v>
      </c>
      <c r="F19" s="13">
        <v>29.367949889999998</v>
      </c>
      <c r="G19" s="13">
        <v>24.534325694</v>
      </c>
      <c r="H19" s="13">
        <v>21.051486083636366</v>
      </c>
    </row>
    <row r="20" spans="1:8" ht="12.75" x14ac:dyDescent="0.2">
      <c r="A20" s="6" t="s">
        <v>13</v>
      </c>
      <c r="B20" s="6"/>
      <c r="C20" s="6"/>
      <c r="D20" s="15">
        <v>5.1161398599999997</v>
      </c>
      <c r="E20" s="15">
        <v>4.6298345899999997</v>
      </c>
      <c r="F20" s="15">
        <v>6.0770521100000003</v>
      </c>
      <c r="G20" s="15">
        <v>4.8458524660000002</v>
      </c>
      <c r="H20" s="15">
        <v>4.2440653568181821</v>
      </c>
    </row>
    <row r="21" spans="1:8" ht="12.75" x14ac:dyDescent="0.2">
      <c r="A21" s="6"/>
      <c r="B21" s="6"/>
      <c r="C21" s="6"/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2020544</v>
      </c>
      <c r="E22" s="20">
        <v>2548794</v>
      </c>
      <c r="F22" s="20">
        <v>1622952</v>
      </c>
      <c r="G22" s="20">
        <v>2037889.6</v>
      </c>
      <c r="H22" s="20">
        <v>1871523.9090909092</v>
      </c>
    </row>
    <row r="23" spans="1:8" x14ac:dyDescent="0.2">
      <c r="A23" s="4" t="s">
        <v>15</v>
      </c>
    </row>
    <row r="27" spans="1:8" ht="15.75" x14ac:dyDescent="0.25">
      <c r="B27" s="21" t="s">
        <v>45</v>
      </c>
      <c r="C27" s="21"/>
      <c r="D27" s="21"/>
      <c r="E27" s="22"/>
      <c r="F27" s="21" t="s">
        <v>50</v>
      </c>
      <c r="G27" s="21"/>
      <c r="H27" s="21"/>
    </row>
    <row r="28" spans="1:8" ht="12.75" x14ac:dyDescent="0.2">
      <c r="B28" s="3" t="s">
        <v>51</v>
      </c>
      <c r="C28" s="6"/>
      <c r="D28" s="6"/>
      <c r="E28" s="6"/>
      <c r="F28" s="3" t="s">
        <v>51</v>
      </c>
      <c r="G28" s="6"/>
      <c r="H28" s="6"/>
    </row>
    <row r="29" spans="1:8" x14ac:dyDescent="0.2">
      <c r="B29" s="5" t="s">
        <v>118</v>
      </c>
      <c r="C29" s="5" t="s">
        <v>70</v>
      </c>
      <c r="F29" s="5" t="s">
        <v>118</v>
      </c>
      <c r="G29" s="5" t="s">
        <v>70</v>
      </c>
    </row>
    <row r="30" spans="1:8" ht="12.75" x14ac:dyDescent="0.2">
      <c r="B30" s="6" t="s">
        <v>46</v>
      </c>
      <c r="C30" s="25">
        <v>447.30023984000002</v>
      </c>
      <c r="D30" s="6"/>
      <c r="E30" s="6"/>
      <c r="F30" s="6" t="s">
        <v>116</v>
      </c>
      <c r="G30" s="25">
        <v>44.219478619999997</v>
      </c>
    </row>
    <row r="31" spans="1:8" ht="12.75" x14ac:dyDescent="0.2">
      <c r="B31" s="6" t="s">
        <v>48</v>
      </c>
      <c r="C31" s="25">
        <v>354.00193274999998</v>
      </c>
      <c r="D31" s="6"/>
      <c r="E31" s="6"/>
      <c r="F31" s="6" t="s">
        <v>119</v>
      </c>
      <c r="G31" s="25">
        <v>27.84013792</v>
      </c>
    </row>
    <row r="32" spans="1:8" ht="12.75" x14ac:dyDescent="0.2">
      <c r="B32" s="6" t="s">
        <v>77</v>
      </c>
      <c r="C32" s="25">
        <v>242.68396551000001</v>
      </c>
      <c r="D32" s="6"/>
      <c r="E32" s="6"/>
      <c r="F32" s="6" t="s">
        <v>138</v>
      </c>
      <c r="G32" s="25">
        <v>23.820727399999999</v>
      </c>
    </row>
    <row r="33" spans="2:7" ht="12.75" x14ac:dyDescent="0.2">
      <c r="B33" s="6" t="s">
        <v>115</v>
      </c>
      <c r="C33" s="25">
        <v>239.84545636999999</v>
      </c>
      <c r="D33" s="6"/>
      <c r="E33" s="6"/>
      <c r="F33" s="6" t="s">
        <v>139</v>
      </c>
      <c r="G33" s="25">
        <v>21.450840639999999</v>
      </c>
    </row>
    <row r="34" spans="2:7" ht="12.75" x14ac:dyDescent="0.2">
      <c r="B34" s="6" t="s">
        <v>47</v>
      </c>
      <c r="C34" s="25">
        <v>201.86610052</v>
      </c>
      <c r="D34" s="6"/>
      <c r="E34" s="6"/>
      <c r="F34" s="6" t="s">
        <v>121</v>
      </c>
      <c r="G34" s="25">
        <v>19.175062059999998</v>
      </c>
    </row>
  </sheetData>
  <mergeCells count="1">
    <mergeCell ref="L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52</v>
      </c>
      <c r="B1" s="1"/>
      <c r="C1" s="1"/>
      <c r="D1" s="1"/>
      <c r="E1" s="1"/>
      <c r="F1" s="1"/>
      <c r="G1" s="1"/>
      <c r="H1" s="1"/>
      <c r="I1" s="2"/>
      <c r="J1" s="2"/>
      <c r="K1" s="32">
        <v>43441</v>
      </c>
      <c r="L1" s="32"/>
      <c r="M1" s="32"/>
    </row>
    <row r="3" spans="1:13" ht="15.75" x14ac:dyDescent="0.25">
      <c r="A3" s="21" t="s">
        <v>53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43441</v>
      </c>
      <c r="E6" s="11">
        <v>43440</v>
      </c>
      <c r="F6" s="11">
        <v>43439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39</v>
      </c>
      <c r="K7" s="9">
        <v>5012.66</v>
      </c>
      <c r="L7" s="10">
        <v>-8.1757347674505931E-3</v>
      </c>
      <c r="M7" s="10">
        <v>-5.6451127140211166E-2</v>
      </c>
    </row>
    <row r="8" spans="1:13" x14ac:dyDescent="0.2">
      <c r="J8" s="6" t="s">
        <v>56</v>
      </c>
      <c r="K8" s="9">
        <v>11160.39</v>
      </c>
      <c r="L8" s="10">
        <v>-1.5721448320567322E-2</v>
      </c>
      <c r="M8" s="10">
        <v>-1.179167596400077E-2</v>
      </c>
    </row>
    <row r="9" spans="1:13" ht="15" x14ac:dyDescent="0.25">
      <c r="A9" s="18" t="s">
        <v>4</v>
      </c>
      <c r="B9" s="17"/>
      <c r="C9" s="17"/>
      <c r="D9" s="19">
        <v>4794.0979279100002</v>
      </c>
      <c r="E9" s="19">
        <v>7036.4260141100103</v>
      </c>
      <c r="F9" s="19">
        <v>3953.0657110000002</v>
      </c>
      <c r="G9" s="19">
        <v>5179.6769492880021</v>
      </c>
      <c r="H9" s="19">
        <v>4514.7284463663636</v>
      </c>
      <c r="J9" s="6" t="s">
        <v>57</v>
      </c>
      <c r="K9" s="9">
        <v>5567.27</v>
      </c>
      <c r="L9" s="10">
        <v>-8.9117071633675327E-3</v>
      </c>
      <c r="M9" s="10">
        <v>-5.1703257301803363E-2</v>
      </c>
    </row>
    <row r="10" spans="1:13" x14ac:dyDescent="0.2">
      <c r="A10" s="14" t="s">
        <v>5</v>
      </c>
      <c r="J10" s="6" t="s">
        <v>16</v>
      </c>
      <c r="K10" s="9">
        <v>3990.12</v>
      </c>
      <c r="L10" s="10">
        <v>-9.4287629403441153E-3</v>
      </c>
      <c r="M10" s="10">
        <v>-6.1417663635380038E-2</v>
      </c>
    </row>
    <row r="11" spans="1:13" x14ac:dyDescent="0.2">
      <c r="A11" s="3" t="s">
        <v>6</v>
      </c>
      <c r="D11" s="13">
        <v>4537.4609311599997</v>
      </c>
      <c r="E11" s="13">
        <v>6679.3374514300103</v>
      </c>
      <c r="F11" s="13">
        <v>3726.0194635399998</v>
      </c>
      <c r="G11" s="13">
        <v>4927.448742808002</v>
      </c>
      <c r="H11" s="13">
        <v>4319.0296353718186</v>
      </c>
      <c r="J11" s="6" t="s">
        <v>58</v>
      </c>
      <c r="K11" s="9">
        <v>12428.52</v>
      </c>
      <c r="L11" s="10">
        <v>-1.4569927086934387E-2</v>
      </c>
      <c r="M11" s="10">
        <v>-0.1469184163327949</v>
      </c>
    </row>
    <row r="12" spans="1:13" x14ac:dyDescent="0.2">
      <c r="A12" s="6" t="s">
        <v>54</v>
      </c>
      <c r="D12" s="15">
        <v>3751.3402475600001</v>
      </c>
      <c r="E12" s="15">
        <v>5677.0507416500004</v>
      </c>
      <c r="F12" s="15">
        <v>3000.0899024800001</v>
      </c>
      <c r="G12" s="15">
        <v>4094.4561871559999</v>
      </c>
      <c r="H12" s="15">
        <v>3508.0339062613639</v>
      </c>
      <c r="J12" s="6" t="s">
        <v>59</v>
      </c>
      <c r="K12" s="9">
        <v>10770.36</v>
      </c>
      <c r="L12" s="10">
        <v>-1.611795227829127E-2</v>
      </c>
      <c r="M12" s="10">
        <v>-0.19652240859162617</v>
      </c>
    </row>
    <row r="13" spans="1:13" x14ac:dyDescent="0.2">
      <c r="A13" s="6" t="s">
        <v>55</v>
      </c>
      <c r="D13" s="15">
        <v>4744.2041500900004</v>
      </c>
      <c r="E13" s="15">
        <v>6959.5794948100001</v>
      </c>
      <c r="F13" s="15">
        <v>3871.4382673999999</v>
      </c>
      <c r="G13" s="15">
        <v>5148.3686334080003</v>
      </c>
      <c r="H13" s="15">
        <v>4513.1503505495457</v>
      </c>
      <c r="J13" s="6" t="s">
        <v>60</v>
      </c>
      <c r="K13" s="9">
        <v>12214.05</v>
      </c>
      <c r="L13" s="10">
        <v>-1.4825945768060067E-2</v>
      </c>
      <c r="M13" s="10">
        <v>-0.15510889324836963</v>
      </c>
    </row>
    <row r="14" spans="1:13" x14ac:dyDescent="0.2">
      <c r="D14" s="15"/>
      <c r="E14" s="15"/>
      <c r="F14" s="15"/>
      <c r="G14" s="15"/>
      <c r="H14" s="15"/>
      <c r="J14" s="6" t="s">
        <v>61</v>
      </c>
      <c r="K14" s="6">
        <v>3916.19</v>
      </c>
      <c r="L14" s="10">
        <v>-9.5474387572902497E-3</v>
      </c>
      <c r="M14" s="10">
        <v>-6.4115493442434834E-2</v>
      </c>
    </row>
    <row r="15" spans="1:13" x14ac:dyDescent="0.2">
      <c r="A15" s="3" t="s">
        <v>9</v>
      </c>
      <c r="D15" s="13">
        <v>229.73138921</v>
      </c>
      <c r="E15" s="13">
        <v>329.54653633999999</v>
      </c>
      <c r="F15" s="13">
        <v>209.53346038000001</v>
      </c>
      <c r="G15" s="13">
        <v>228.98874756999999</v>
      </c>
      <c r="H15" s="13">
        <v>174.24811789727272</v>
      </c>
    </row>
    <row r="16" spans="1:13" x14ac:dyDescent="0.2">
      <c r="A16" s="3" t="s">
        <v>10</v>
      </c>
      <c r="D16" s="13">
        <v>10.806566610000001</v>
      </c>
      <c r="E16" s="13">
        <v>10.76457003</v>
      </c>
      <c r="F16" s="13">
        <v>6.4143673600000097</v>
      </c>
      <c r="G16" s="13">
        <v>8.7952050060000033</v>
      </c>
      <c r="H16" s="13">
        <v>6.451247421363635</v>
      </c>
    </row>
    <row r="17" spans="1:8" x14ac:dyDescent="0.2">
      <c r="A17" s="3" t="s">
        <v>11</v>
      </c>
      <c r="D17" s="13">
        <v>10.700857510000001</v>
      </c>
      <c r="E17" s="13">
        <v>13.29074406</v>
      </c>
      <c r="F17" s="13">
        <v>5.5045672699999999</v>
      </c>
      <c r="G17" s="13">
        <v>9.4542191839999994</v>
      </c>
      <c r="H17" s="13">
        <v>8.666845740454546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5.3981834199999996</v>
      </c>
      <c r="E19" s="13">
        <v>3.4867122500000001</v>
      </c>
      <c r="F19" s="13">
        <v>5.59385245</v>
      </c>
      <c r="G19" s="13">
        <v>4.9900347199999997</v>
      </c>
      <c r="H19" s="13">
        <v>6.3325999354545441</v>
      </c>
    </row>
    <row r="20" spans="1:8" x14ac:dyDescent="0.2">
      <c r="A20" s="6" t="s">
        <v>13</v>
      </c>
      <c r="D20" s="15">
        <v>5.0809600000000003E-2</v>
      </c>
      <c r="E20" s="15">
        <v>5.7309569999999997E-2</v>
      </c>
      <c r="F20" s="15">
        <v>2.1054199999999999E-2</v>
      </c>
      <c r="G20" s="15">
        <v>5.0255748000000003E-2</v>
      </c>
      <c r="H20" s="15">
        <v>0.1136081140909091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1225490</v>
      </c>
      <c r="E22" s="20">
        <v>1550892</v>
      </c>
      <c r="F22" s="20">
        <v>1011092</v>
      </c>
      <c r="G22" s="20">
        <v>1240210.3999999999</v>
      </c>
      <c r="H22" s="20">
        <v>1117514.3636363635</v>
      </c>
    </row>
    <row r="23" spans="1:8" x14ac:dyDescent="0.2">
      <c r="A23" s="14" t="s">
        <v>15</v>
      </c>
    </row>
    <row r="27" spans="1:8" ht="15.75" x14ac:dyDescent="0.25">
      <c r="A27" s="21" t="s">
        <v>62</v>
      </c>
      <c r="B27" s="21"/>
      <c r="D27" s="21" t="s">
        <v>62</v>
      </c>
      <c r="E27" s="21"/>
      <c r="G27" s="21" t="s">
        <v>62</v>
      </c>
      <c r="H27" s="21"/>
    </row>
    <row r="28" spans="1:8" x14ac:dyDescent="0.2">
      <c r="A28" s="3" t="s">
        <v>63</v>
      </c>
      <c r="D28" s="3" t="s">
        <v>64</v>
      </c>
      <c r="G28" s="3" t="s">
        <v>65</v>
      </c>
    </row>
    <row r="29" spans="1:8" x14ac:dyDescent="0.2">
      <c r="A29" s="26"/>
      <c r="B29" s="29" t="s">
        <v>66</v>
      </c>
      <c r="C29" s="27"/>
      <c r="D29" s="26" t="s">
        <v>67</v>
      </c>
      <c r="E29" s="29" t="s">
        <v>68</v>
      </c>
      <c r="F29" s="27"/>
      <c r="G29" s="26" t="s">
        <v>67</v>
      </c>
      <c r="H29" s="29" t="s">
        <v>68</v>
      </c>
    </row>
    <row r="30" spans="1:8" x14ac:dyDescent="0.2">
      <c r="A30" s="26" t="s">
        <v>69</v>
      </c>
      <c r="B30" s="28" t="s">
        <v>70</v>
      </c>
      <c r="C30" s="27"/>
      <c r="D30" s="26" t="s">
        <v>69</v>
      </c>
      <c r="E30" s="28" t="s">
        <v>71</v>
      </c>
      <c r="F30" s="27"/>
      <c r="G30" s="26" t="s">
        <v>69</v>
      </c>
      <c r="H30" s="28" t="s">
        <v>71</v>
      </c>
    </row>
    <row r="31" spans="1:8" x14ac:dyDescent="0.2">
      <c r="A31" s="6" t="s">
        <v>46</v>
      </c>
      <c r="B31" s="25">
        <v>447.30023984000002</v>
      </c>
      <c r="D31" s="6" t="s">
        <v>127</v>
      </c>
      <c r="E31" s="25">
        <v>111.538462</v>
      </c>
      <c r="G31" s="6" t="s">
        <v>140</v>
      </c>
      <c r="H31" s="25">
        <v>-17.788461999999999</v>
      </c>
    </row>
    <row r="32" spans="1:8" x14ac:dyDescent="0.2">
      <c r="A32" s="6" t="s">
        <v>115</v>
      </c>
      <c r="B32" s="25">
        <v>239.84545636999999</v>
      </c>
      <c r="D32" s="6" t="s">
        <v>141</v>
      </c>
      <c r="E32" s="25">
        <v>19.607842999999999</v>
      </c>
      <c r="G32" s="6" t="s">
        <v>142</v>
      </c>
      <c r="H32" s="25">
        <v>-17.297297</v>
      </c>
    </row>
    <row r="33" spans="1:8" x14ac:dyDescent="0.2">
      <c r="A33" s="6" t="s">
        <v>128</v>
      </c>
      <c r="B33" s="25">
        <v>186.28412162000001</v>
      </c>
      <c r="D33" s="6" t="s">
        <v>143</v>
      </c>
      <c r="E33" s="25">
        <v>14.285714</v>
      </c>
      <c r="G33" s="6" t="s">
        <v>144</v>
      </c>
      <c r="H33" s="25">
        <v>-11.007752</v>
      </c>
    </row>
    <row r="34" spans="1:8" x14ac:dyDescent="0.2">
      <c r="A34" s="6" t="s">
        <v>129</v>
      </c>
      <c r="B34" s="25">
        <v>173.9480604</v>
      </c>
      <c r="D34" s="6" t="s">
        <v>145</v>
      </c>
      <c r="E34" s="25">
        <v>13.537118</v>
      </c>
      <c r="G34" s="6" t="s">
        <v>126</v>
      </c>
      <c r="H34" s="25">
        <v>-10.714286</v>
      </c>
    </row>
    <row r="35" spans="1:8" x14ac:dyDescent="0.2">
      <c r="A35" s="6" t="s">
        <v>120</v>
      </c>
      <c r="B35" s="25">
        <v>163.3321761</v>
      </c>
      <c r="D35" s="6" t="s">
        <v>146</v>
      </c>
      <c r="E35" s="25">
        <v>13.230769</v>
      </c>
      <c r="G35" s="6" t="s">
        <v>147</v>
      </c>
      <c r="H35" s="25">
        <v>-9.8765429999999999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72</v>
      </c>
      <c r="B1" s="1"/>
      <c r="C1" s="1"/>
      <c r="D1" s="1"/>
      <c r="E1" s="1"/>
      <c r="F1" s="1"/>
      <c r="G1" s="1"/>
      <c r="H1" s="1"/>
      <c r="I1" s="2"/>
      <c r="J1" s="2"/>
      <c r="K1" s="32">
        <v>43441</v>
      </c>
      <c r="L1" s="32"/>
      <c r="M1" s="32"/>
    </row>
    <row r="3" spans="1:13" ht="15.75" x14ac:dyDescent="0.25">
      <c r="A3" s="21" t="s">
        <v>73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43441</v>
      </c>
      <c r="E6" s="11">
        <v>43440</v>
      </c>
      <c r="F6" s="11">
        <v>43439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18</v>
      </c>
      <c r="K7" s="9">
        <v>523.23</v>
      </c>
      <c r="L7" s="10">
        <v>-1.2216771336399646E-3</v>
      </c>
      <c r="M7" s="10">
        <v>-3.9204524587755696E-2</v>
      </c>
    </row>
    <row r="8" spans="1:13" x14ac:dyDescent="0.2">
      <c r="J8" s="6" t="s">
        <v>19</v>
      </c>
      <c r="K8" s="9">
        <v>689.37</v>
      </c>
      <c r="L8" s="10">
        <v>-2.3001700680272186E-2</v>
      </c>
      <c r="M8" s="10">
        <v>-0.17416982126599256</v>
      </c>
    </row>
    <row r="9" spans="1:13" ht="15" x14ac:dyDescent="0.25">
      <c r="A9" s="18" t="s">
        <v>4</v>
      </c>
      <c r="B9" s="17"/>
      <c r="C9" s="17"/>
      <c r="D9" s="19">
        <v>2336.2894917799999</v>
      </c>
      <c r="E9" s="19">
        <v>3067.0391471200001</v>
      </c>
      <c r="F9" s="19">
        <v>1654.4113825699999</v>
      </c>
      <c r="G9" s="19">
        <v>2295.7566189620002</v>
      </c>
      <c r="H9" s="19">
        <v>2254.7068192131819</v>
      </c>
      <c r="J9" s="6" t="s">
        <v>21</v>
      </c>
      <c r="K9" s="9">
        <v>915.17</v>
      </c>
      <c r="L9" s="10">
        <v>-8.5691381028730751E-3</v>
      </c>
      <c r="M9" s="10">
        <v>-0.15837149846419851</v>
      </c>
    </row>
    <row r="10" spans="1:13" x14ac:dyDescent="0.2">
      <c r="A10" s="14" t="s">
        <v>5</v>
      </c>
      <c r="J10" s="6" t="s">
        <v>20</v>
      </c>
      <c r="K10" s="9">
        <v>768.49</v>
      </c>
      <c r="L10" s="10">
        <v>-2.168380596239694E-3</v>
      </c>
      <c r="M10" s="10">
        <v>-5.7264128954696458E-2</v>
      </c>
    </row>
    <row r="11" spans="1:13" x14ac:dyDescent="0.2">
      <c r="A11" s="3" t="s">
        <v>6</v>
      </c>
      <c r="D11" s="13">
        <v>2222.9686511300001</v>
      </c>
      <c r="E11" s="13">
        <v>2852.6527965499999</v>
      </c>
      <c r="F11" s="13">
        <v>1550.62097991</v>
      </c>
      <c r="G11" s="13">
        <v>2161.3379851700001</v>
      </c>
      <c r="H11" s="13">
        <v>2147.5463438500005</v>
      </c>
      <c r="K11" s="9"/>
      <c r="L11" s="10"/>
      <c r="M11" s="10"/>
    </row>
    <row r="12" spans="1:13" x14ac:dyDescent="0.2">
      <c r="A12" s="6" t="s">
        <v>74</v>
      </c>
      <c r="D12" s="15">
        <v>1999.75446328</v>
      </c>
      <c r="E12" s="15">
        <v>2568.1775772000001</v>
      </c>
      <c r="F12" s="15">
        <v>1366.87774853</v>
      </c>
      <c r="G12" s="15">
        <v>1927.5778612279998</v>
      </c>
      <c r="H12" s="15">
        <v>1892.5060488013639</v>
      </c>
      <c r="K12" s="9"/>
      <c r="L12" s="10"/>
      <c r="M12" s="10"/>
    </row>
    <row r="13" spans="1:13" x14ac:dyDescent="0.2">
      <c r="A13" s="6" t="s">
        <v>75</v>
      </c>
      <c r="D13" s="15">
        <v>190.69569898</v>
      </c>
      <c r="E13" s="15">
        <v>254.68410797999999</v>
      </c>
      <c r="F13" s="15">
        <v>172.55588471999999</v>
      </c>
      <c r="G13" s="15">
        <v>223.86483535600001</v>
      </c>
      <c r="H13" s="15">
        <v>223.61320172136368</v>
      </c>
      <c r="K13" s="9"/>
      <c r="L13" s="10"/>
      <c r="M13" s="10"/>
    </row>
    <row r="14" spans="1:13" x14ac:dyDescent="0.2">
      <c r="D14" s="15"/>
      <c r="E14" s="15"/>
      <c r="F14" s="15"/>
      <c r="G14" s="15"/>
      <c r="H14" s="15"/>
      <c r="L14" s="10"/>
      <c r="M14" s="10"/>
    </row>
    <row r="15" spans="1:13" x14ac:dyDescent="0.2">
      <c r="A15" s="3" t="s">
        <v>9</v>
      </c>
      <c r="D15" s="13">
        <v>75.027091069999997</v>
      </c>
      <c r="E15" s="13">
        <v>158.28292343999999</v>
      </c>
      <c r="F15" s="13">
        <v>66.959370370000002</v>
      </c>
      <c r="G15" s="13">
        <v>90.224060100000003</v>
      </c>
      <c r="H15" s="13">
        <v>72.510855613636352</v>
      </c>
    </row>
    <row r="16" spans="1:13" x14ac:dyDescent="0.2">
      <c r="A16" s="3" t="s">
        <v>10</v>
      </c>
      <c r="D16" s="13">
        <v>25.555075760000001</v>
      </c>
      <c r="E16" s="13">
        <v>30.652118770000001</v>
      </c>
      <c r="F16" s="13">
        <v>17.152641320000001</v>
      </c>
      <c r="G16" s="13">
        <v>26.520311272000004</v>
      </c>
      <c r="H16" s="13">
        <v>22.707082787272725</v>
      </c>
    </row>
    <row r="17" spans="1:8" x14ac:dyDescent="0.2">
      <c r="A17" s="3" t="s">
        <v>11</v>
      </c>
      <c r="D17" s="13">
        <v>1.6678960300000001</v>
      </c>
      <c r="E17" s="13">
        <v>2.3091860299999998</v>
      </c>
      <c r="F17" s="13">
        <v>1.35689528</v>
      </c>
      <c r="G17" s="13">
        <v>2.5892149779999998</v>
      </c>
      <c r="H17" s="13">
        <v>1.1740870750000001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11.070777789999999</v>
      </c>
      <c r="E19" s="13">
        <v>23.142122329999999</v>
      </c>
      <c r="F19" s="13">
        <v>18.321495689999999</v>
      </c>
      <c r="G19" s="13">
        <v>15.085047441999999</v>
      </c>
      <c r="H19" s="13">
        <v>10.768449887272725</v>
      </c>
    </row>
    <row r="20" spans="1:8" x14ac:dyDescent="0.2">
      <c r="A20" s="6" t="s">
        <v>13</v>
      </c>
      <c r="D20" s="15">
        <v>1.4037838300000001</v>
      </c>
      <c r="E20" s="15">
        <v>0.45489887000000001</v>
      </c>
      <c r="F20" s="15">
        <v>1.2869623100000001</v>
      </c>
      <c r="G20" s="15">
        <v>0.93001108399999999</v>
      </c>
      <c r="H20" s="15">
        <v>0.51575500636363614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574090</v>
      </c>
      <c r="E22" s="20">
        <v>732774</v>
      </c>
      <c r="F22" s="20">
        <v>421810</v>
      </c>
      <c r="G22" s="20">
        <v>562758.40000000002</v>
      </c>
      <c r="H22" s="20">
        <v>544187.81818181823</v>
      </c>
    </row>
    <row r="23" spans="1:8" x14ac:dyDescent="0.2">
      <c r="A23" s="14" t="s">
        <v>15</v>
      </c>
    </row>
    <row r="27" spans="1:8" ht="15.75" x14ac:dyDescent="0.25">
      <c r="A27" s="21" t="s">
        <v>76</v>
      </c>
      <c r="B27" s="21"/>
      <c r="D27" s="21" t="s">
        <v>76</v>
      </c>
      <c r="E27" s="21"/>
      <c r="G27" s="21" t="s">
        <v>76</v>
      </c>
      <c r="H27" s="21"/>
    </row>
    <row r="28" spans="1:8" x14ac:dyDescent="0.2">
      <c r="A28" s="3" t="s">
        <v>63</v>
      </c>
      <c r="D28" s="3" t="s">
        <v>64</v>
      </c>
      <c r="G28" s="3" t="s">
        <v>65</v>
      </c>
    </row>
    <row r="29" spans="1:8" x14ac:dyDescent="0.2">
      <c r="A29" s="26"/>
      <c r="B29" s="29" t="s">
        <v>66</v>
      </c>
      <c r="C29" s="27"/>
      <c r="D29" s="26" t="s">
        <v>67</v>
      </c>
      <c r="E29" s="29" t="s">
        <v>68</v>
      </c>
      <c r="F29" s="27"/>
      <c r="G29" s="26" t="s">
        <v>67</v>
      </c>
      <c r="H29" s="29" t="s">
        <v>68</v>
      </c>
    </row>
    <row r="30" spans="1:8" x14ac:dyDescent="0.2">
      <c r="A30" s="26" t="s">
        <v>69</v>
      </c>
      <c r="B30" s="28" t="s">
        <v>70</v>
      </c>
      <c r="C30" s="27"/>
      <c r="D30" s="26" t="s">
        <v>69</v>
      </c>
      <c r="E30" s="28" t="s">
        <v>71</v>
      </c>
      <c r="F30" s="27"/>
      <c r="G30" s="26" t="s">
        <v>69</v>
      </c>
      <c r="H30" s="28" t="s">
        <v>71</v>
      </c>
    </row>
    <row r="31" spans="1:8" x14ac:dyDescent="0.2">
      <c r="A31" s="6" t="s">
        <v>48</v>
      </c>
      <c r="B31" s="25">
        <v>354.00193274999998</v>
      </c>
      <c r="D31" s="6" t="s">
        <v>148</v>
      </c>
      <c r="E31" s="25">
        <v>5.0892270000000002</v>
      </c>
      <c r="G31" s="6" t="s">
        <v>149</v>
      </c>
      <c r="H31" s="25">
        <v>-7.4829929999999996</v>
      </c>
    </row>
    <row r="32" spans="1:8" x14ac:dyDescent="0.2">
      <c r="A32" s="6" t="s">
        <v>77</v>
      </c>
      <c r="B32" s="25">
        <v>242.68396551000001</v>
      </c>
      <c r="D32" s="6" t="s">
        <v>150</v>
      </c>
      <c r="E32" s="25">
        <v>4.8387099999999998</v>
      </c>
      <c r="G32" s="6" t="s">
        <v>151</v>
      </c>
      <c r="H32" s="25">
        <v>-6.6666670000000003</v>
      </c>
    </row>
    <row r="33" spans="1:8" x14ac:dyDescent="0.2">
      <c r="A33" s="6" t="s">
        <v>47</v>
      </c>
      <c r="B33" s="25">
        <v>201.86610052</v>
      </c>
      <c r="D33" s="6" t="s">
        <v>152</v>
      </c>
      <c r="E33" s="25">
        <v>4.5614039999999996</v>
      </c>
      <c r="G33" s="6" t="s">
        <v>130</v>
      </c>
      <c r="H33" s="25">
        <v>-6.0606059999999999</v>
      </c>
    </row>
    <row r="34" spans="1:8" x14ac:dyDescent="0.2">
      <c r="A34" s="6" t="s">
        <v>49</v>
      </c>
      <c r="B34" s="25">
        <v>159.18410272</v>
      </c>
      <c r="D34" s="6" t="s">
        <v>153</v>
      </c>
      <c r="E34" s="25">
        <v>4.4951869999999996</v>
      </c>
      <c r="G34" s="6" t="s">
        <v>117</v>
      </c>
      <c r="H34" s="25">
        <v>-5.084746</v>
      </c>
    </row>
    <row r="35" spans="1:8" x14ac:dyDescent="0.2">
      <c r="A35" s="6" t="s">
        <v>154</v>
      </c>
      <c r="B35" s="25">
        <v>124.73202071999999</v>
      </c>
      <c r="D35" s="6" t="s">
        <v>155</v>
      </c>
      <c r="E35" s="25">
        <v>3.7433160000000001</v>
      </c>
      <c r="G35" s="6" t="s">
        <v>156</v>
      </c>
      <c r="H35" s="25">
        <v>-4.9295770000000001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91</v>
      </c>
      <c r="B1" s="1"/>
      <c r="C1" s="1"/>
      <c r="D1" s="1"/>
      <c r="E1" s="1"/>
      <c r="F1" s="1"/>
      <c r="G1" s="1"/>
      <c r="H1" s="1"/>
      <c r="I1" s="2"/>
      <c r="J1" s="2"/>
      <c r="K1" s="32">
        <v>43441</v>
      </c>
      <c r="L1" s="32"/>
      <c r="M1" s="32"/>
    </row>
    <row r="3" spans="1:13" ht="15.75" x14ac:dyDescent="0.25">
      <c r="A3" s="21" t="s">
        <v>92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43441</v>
      </c>
      <c r="E6" s="11">
        <v>43440</v>
      </c>
      <c r="F6" s="11">
        <v>43439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17</v>
      </c>
      <c r="K7" s="9">
        <v>3482.91</v>
      </c>
      <c r="L7" s="10">
        <v>-1.2408305852262935E-2</v>
      </c>
      <c r="M7" s="10">
        <v>-0.12443060122477301</v>
      </c>
    </row>
    <row r="8" spans="1:13" x14ac:dyDescent="0.2">
      <c r="J8" s="6" t="s">
        <v>84</v>
      </c>
      <c r="K8" s="9">
        <v>4842.6499999999996</v>
      </c>
      <c r="L8" s="10">
        <v>-6.0344208290146195E-3</v>
      </c>
      <c r="M8" s="10">
        <v>-2.1501052725164116E-2</v>
      </c>
    </row>
    <row r="9" spans="1:13" ht="15" x14ac:dyDescent="0.25">
      <c r="A9" s="18" t="s">
        <v>4</v>
      </c>
      <c r="B9" s="17"/>
      <c r="C9" s="17"/>
      <c r="D9" s="19">
        <v>438.83813378000002</v>
      </c>
      <c r="E9" s="19">
        <v>585.65791172000002</v>
      </c>
      <c r="F9" s="19">
        <v>357.82282184000002</v>
      </c>
      <c r="G9" s="19">
        <v>487.23753230600005</v>
      </c>
      <c r="H9" s="19">
        <v>433.00050918727271</v>
      </c>
      <c r="J9" s="6" t="s">
        <v>85</v>
      </c>
      <c r="K9" s="9">
        <v>13705.5</v>
      </c>
      <c r="L9" s="10">
        <v>-6.8672569449728105E-3</v>
      </c>
      <c r="M9" s="10">
        <v>-6.7439270091170456E-2</v>
      </c>
    </row>
    <row r="10" spans="1:13" x14ac:dyDescent="0.2">
      <c r="A10" s="14" t="s">
        <v>5</v>
      </c>
      <c r="J10" s="6" t="s">
        <v>86</v>
      </c>
      <c r="K10" s="9">
        <v>6759</v>
      </c>
      <c r="L10" s="10">
        <v>-6.0337969097195021E-3</v>
      </c>
      <c r="M10" s="10">
        <v>-4.505426689976888E-3</v>
      </c>
    </row>
    <row r="11" spans="1:13" x14ac:dyDescent="0.2">
      <c r="A11" s="3" t="s">
        <v>6</v>
      </c>
      <c r="D11" s="13">
        <v>438.28854246999998</v>
      </c>
      <c r="E11" s="13">
        <v>584.44935493000003</v>
      </c>
      <c r="F11" s="13">
        <v>357.08242375999998</v>
      </c>
      <c r="G11" s="13">
        <v>486.48373087399995</v>
      </c>
      <c r="H11" s="13">
        <v>432.07937461727272</v>
      </c>
      <c r="J11" s="6" t="s">
        <v>87</v>
      </c>
      <c r="K11" s="9">
        <v>18188.73</v>
      </c>
      <c r="L11" s="10">
        <v>-4.3801573725624765E-3</v>
      </c>
      <c r="M11" s="10">
        <v>-4.1595751743848441E-2</v>
      </c>
    </row>
    <row r="12" spans="1:13" x14ac:dyDescent="0.2">
      <c r="A12" s="6" t="s">
        <v>78</v>
      </c>
      <c r="D12" s="15">
        <v>675.25082852000003</v>
      </c>
      <c r="E12" s="15">
        <v>924.26445580999996</v>
      </c>
      <c r="F12" s="15">
        <v>541.59820910999997</v>
      </c>
      <c r="G12" s="15">
        <v>720.30236604800007</v>
      </c>
      <c r="H12" s="15">
        <v>693.08840675318197</v>
      </c>
      <c r="J12" s="6" t="s">
        <v>88</v>
      </c>
      <c r="K12" s="9">
        <v>11428.13</v>
      </c>
      <c r="L12" s="10">
        <v>-8.4611280057957927E-3</v>
      </c>
      <c r="M12" s="10">
        <v>-0.11770151042100951</v>
      </c>
    </row>
    <row r="13" spans="1:13" x14ac:dyDescent="0.2">
      <c r="A13" s="6" t="s">
        <v>79</v>
      </c>
      <c r="D13" s="15">
        <v>1381.66072289</v>
      </c>
      <c r="E13" s="15">
        <v>1845.98599711</v>
      </c>
      <c r="F13" s="15">
        <v>1022.9777388700001</v>
      </c>
      <c r="G13" s="15">
        <v>1397.231904024</v>
      </c>
      <c r="H13" s="15">
        <v>1309.840831059091</v>
      </c>
      <c r="J13" s="6" t="s">
        <v>89</v>
      </c>
      <c r="K13" s="9">
        <v>40886.1</v>
      </c>
      <c r="L13" s="10">
        <v>-8.4461093985430669E-3</v>
      </c>
      <c r="M13" s="10">
        <v>-9.4983151888442752E-2</v>
      </c>
    </row>
    <row r="14" spans="1:13" x14ac:dyDescent="0.2">
      <c r="D14" s="15"/>
      <c r="E14" s="15"/>
      <c r="F14" s="15"/>
      <c r="G14" s="15"/>
      <c r="H14" s="15"/>
      <c r="J14" s="6" t="s">
        <v>90</v>
      </c>
      <c r="K14" s="6">
        <v>37949.85</v>
      </c>
      <c r="L14" s="10">
        <v>-8.5515704134944137E-3</v>
      </c>
      <c r="M14" s="10">
        <v>-9.5576816932584796E-2</v>
      </c>
    </row>
    <row r="15" spans="1:13" x14ac:dyDescent="0.2">
      <c r="A15" s="3" t="s">
        <v>9</v>
      </c>
      <c r="D15" s="13">
        <v>6.8470619999999996E-2</v>
      </c>
      <c r="E15" s="13">
        <v>0.15501961</v>
      </c>
      <c r="F15" s="13">
        <v>2.924152E-2</v>
      </c>
      <c r="G15" s="13">
        <v>6.4933689999999988E-2</v>
      </c>
      <c r="H15" s="13">
        <v>5.8601825454545467E-2</v>
      </c>
    </row>
    <row r="16" spans="1:13" x14ac:dyDescent="0.2">
      <c r="A16" s="3" t="s">
        <v>10</v>
      </c>
      <c r="D16" s="13">
        <v>0.37738538999999999</v>
      </c>
      <c r="E16" s="13">
        <v>0.78807508000000004</v>
      </c>
      <c r="F16" s="13">
        <v>0.63562806000000005</v>
      </c>
      <c r="G16" s="13">
        <v>0.57253153800000001</v>
      </c>
      <c r="H16" s="13">
        <v>0.72073723863636363</v>
      </c>
    </row>
    <row r="17" spans="1:8" x14ac:dyDescent="0.2">
      <c r="A17" s="3" t="s">
        <v>11</v>
      </c>
      <c r="D17" s="13">
        <v>0</v>
      </c>
      <c r="E17" s="13">
        <v>0</v>
      </c>
      <c r="F17" s="13">
        <v>1.6486000000000001E-2</v>
      </c>
      <c r="G17" s="13">
        <v>3.2972000000000001E-3</v>
      </c>
      <c r="H17" s="13">
        <v>2.344740909090909E-3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0.1037353</v>
      </c>
      <c r="E19" s="13">
        <v>0.26546209999999998</v>
      </c>
      <c r="F19" s="13">
        <v>5.9042499999999998E-2</v>
      </c>
      <c r="G19" s="13">
        <v>0.113039004</v>
      </c>
      <c r="H19" s="13">
        <v>0.13945076500000003</v>
      </c>
    </row>
    <row r="20" spans="1:8" x14ac:dyDescent="0.2">
      <c r="A20" s="6" t="s">
        <v>13</v>
      </c>
      <c r="D20" s="15">
        <v>1.7386499999999999E-2</v>
      </c>
      <c r="E20" s="15">
        <v>3.6305499999999997E-2</v>
      </c>
      <c r="F20" s="15">
        <v>3.8372299999999998E-2</v>
      </c>
      <c r="G20" s="15">
        <v>2.8700903999999999E-2</v>
      </c>
      <c r="H20" s="15">
        <v>4.5571648636363642E-2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159752</v>
      </c>
      <c r="E22" s="20">
        <v>192204</v>
      </c>
      <c r="F22" s="20">
        <v>131776</v>
      </c>
      <c r="G22" s="20">
        <v>169155.6</v>
      </c>
      <c r="H22" s="20">
        <v>150008.36363636365</v>
      </c>
    </row>
    <row r="23" spans="1:8" x14ac:dyDescent="0.2">
      <c r="A23" s="14" t="s">
        <v>15</v>
      </c>
    </row>
    <row r="27" spans="1:8" ht="15.75" x14ac:dyDescent="0.25">
      <c r="A27" s="21" t="s">
        <v>80</v>
      </c>
      <c r="B27" s="21"/>
      <c r="D27" s="21" t="s">
        <v>80</v>
      </c>
      <c r="E27" s="21"/>
      <c r="G27" s="21" t="s">
        <v>80</v>
      </c>
      <c r="H27" s="21"/>
    </row>
    <row r="28" spans="1:8" x14ac:dyDescent="0.2">
      <c r="A28" s="3" t="s">
        <v>63</v>
      </c>
      <c r="D28" s="3" t="s">
        <v>64</v>
      </c>
      <c r="G28" s="3" t="s">
        <v>65</v>
      </c>
    </row>
    <row r="29" spans="1:8" x14ac:dyDescent="0.2">
      <c r="A29" s="26"/>
      <c r="B29" s="29" t="s">
        <v>66</v>
      </c>
      <c r="C29" s="27"/>
      <c r="D29" s="26" t="s">
        <v>67</v>
      </c>
      <c r="E29" s="29" t="s">
        <v>68</v>
      </c>
      <c r="F29" s="27"/>
      <c r="G29" s="26" t="s">
        <v>67</v>
      </c>
      <c r="H29" s="29" t="s">
        <v>68</v>
      </c>
    </row>
    <row r="30" spans="1:8" x14ac:dyDescent="0.2">
      <c r="A30" s="26" t="s">
        <v>69</v>
      </c>
      <c r="B30" s="28" t="s">
        <v>70</v>
      </c>
      <c r="C30" s="27"/>
      <c r="D30" s="26" t="s">
        <v>69</v>
      </c>
      <c r="E30" s="28" t="s">
        <v>71</v>
      </c>
      <c r="F30" s="27"/>
      <c r="G30" s="26" t="s">
        <v>69</v>
      </c>
      <c r="H30" s="28" t="s">
        <v>71</v>
      </c>
    </row>
    <row r="31" spans="1:8" x14ac:dyDescent="0.2">
      <c r="A31" s="6" t="s">
        <v>81</v>
      </c>
      <c r="B31" s="25">
        <v>118.96828436</v>
      </c>
      <c r="D31" s="6" t="s">
        <v>157</v>
      </c>
      <c r="E31" s="25">
        <v>60</v>
      </c>
      <c r="G31" s="6" t="s">
        <v>158</v>
      </c>
      <c r="H31" s="25">
        <v>-4</v>
      </c>
    </row>
    <row r="32" spans="1:8" x14ac:dyDescent="0.2">
      <c r="A32" s="6" t="s">
        <v>132</v>
      </c>
      <c r="B32" s="25">
        <v>43.1875961</v>
      </c>
      <c r="D32" s="6" t="s">
        <v>159</v>
      </c>
      <c r="E32" s="25">
        <v>12</v>
      </c>
      <c r="G32" s="6" t="s">
        <v>160</v>
      </c>
      <c r="H32" s="25">
        <v>-3.7141700000000002</v>
      </c>
    </row>
    <row r="33" spans="1:8" x14ac:dyDescent="0.2">
      <c r="A33" s="6" t="s">
        <v>82</v>
      </c>
      <c r="B33" s="25">
        <v>39.872402450000003</v>
      </c>
      <c r="D33" s="6" t="s">
        <v>131</v>
      </c>
      <c r="E33" s="25">
        <v>8.8161210000000008</v>
      </c>
      <c r="G33" s="6" t="s">
        <v>161</v>
      </c>
      <c r="H33" s="25">
        <v>-3.5714290000000002</v>
      </c>
    </row>
    <row r="34" spans="1:8" x14ac:dyDescent="0.2">
      <c r="A34" s="6" t="s">
        <v>83</v>
      </c>
      <c r="B34" s="25">
        <v>39.582513239999997</v>
      </c>
      <c r="D34" s="6" t="s">
        <v>125</v>
      </c>
      <c r="E34" s="25">
        <v>7.0355189999999999</v>
      </c>
      <c r="G34" s="6" t="s">
        <v>162</v>
      </c>
      <c r="H34" s="25">
        <v>-3</v>
      </c>
    </row>
    <row r="35" spans="1:8" x14ac:dyDescent="0.2">
      <c r="A35" s="6" t="s">
        <v>163</v>
      </c>
      <c r="B35" s="25">
        <v>29.65866801</v>
      </c>
      <c r="D35" s="6" t="s">
        <v>164</v>
      </c>
      <c r="E35" s="25">
        <v>5.405405</v>
      </c>
      <c r="G35" s="6" t="s">
        <v>165</v>
      </c>
      <c r="H35" s="25">
        <v>-2.0066890000000002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102</v>
      </c>
      <c r="B1" s="1"/>
      <c r="C1" s="1"/>
      <c r="D1" s="1"/>
      <c r="E1" s="1"/>
      <c r="F1" s="1"/>
      <c r="G1" s="1"/>
      <c r="H1" s="1"/>
      <c r="I1" s="2"/>
      <c r="J1" s="2"/>
      <c r="K1" s="32">
        <v>43441</v>
      </c>
      <c r="L1" s="32"/>
      <c r="M1" s="32"/>
    </row>
    <row r="3" spans="1:13" ht="15.75" x14ac:dyDescent="0.25">
      <c r="A3" s="21" t="s">
        <v>103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43441</v>
      </c>
      <c r="E6" s="11">
        <v>43440</v>
      </c>
      <c r="F6" s="11">
        <v>43439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23</v>
      </c>
      <c r="K7" s="9">
        <v>5548.81</v>
      </c>
      <c r="L7" s="10">
        <v>1.0169398956844766E-2</v>
      </c>
      <c r="M7" s="10">
        <v>-0.2116241468085952</v>
      </c>
    </row>
    <row r="8" spans="1:13" x14ac:dyDescent="0.2">
      <c r="J8" s="6" t="s">
        <v>24</v>
      </c>
      <c r="K8" s="9">
        <v>222.76</v>
      </c>
      <c r="L8" s="10">
        <v>1.573670248639969E-3</v>
      </c>
      <c r="M8" s="10">
        <v>-0.28659727782225786</v>
      </c>
    </row>
    <row r="9" spans="1:13" ht="15" x14ac:dyDescent="0.25">
      <c r="A9" s="18" t="s">
        <v>4</v>
      </c>
      <c r="B9" s="17"/>
      <c r="C9" s="17"/>
      <c r="D9" s="19">
        <v>129.7628900327</v>
      </c>
      <c r="E9" s="19">
        <v>178.8247449122</v>
      </c>
      <c r="F9" s="19">
        <v>123.8043251229</v>
      </c>
      <c r="G9" s="19">
        <v>151.38455576138003</v>
      </c>
      <c r="H9" s="19">
        <v>193.99699882049546</v>
      </c>
      <c r="J9" s="6" t="s">
        <v>25</v>
      </c>
      <c r="K9" s="9">
        <v>8005.9</v>
      </c>
      <c r="L9" s="10">
        <v>1.1199624110957984E-2</v>
      </c>
      <c r="M9" s="10">
        <v>-0.20165972290086542</v>
      </c>
    </row>
    <row r="10" spans="1:13" x14ac:dyDescent="0.2">
      <c r="A10" s="14" t="s">
        <v>5</v>
      </c>
      <c r="J10" s="6" t="s">
        <v>26</v>
      </c>
      <c r="K10" s="9">
        <v>2025.37</v>
      </c>
      <c r="L10" s="10">
        <v>-2.3193116819229753E-2</v>
      </c>
      <c r="M10" s="10">
        <v>-5.9590195523074208E-2</v>
      </c>
    </row>
    <row r="11" spans="1:13" x14ac:dyDescent="0.2">
      <c r="A11" s="3" t="s">
        <v>6</v>
      </c>
      <c r="D11" s="13">
        <v>129.7628900327</v>
      </c>
      <c r="E11" s="13">
        <v>178.8247449122</v>
      </c>
      <c r="F11" s="13">
        <v>123.8043251229</v>
      </c>
      <c r="G11" s="13">
        <v>151.38375961737998</v>
      </c>
      <c r="H11" s="13">
        <v>193.99540292535906</v>
      </c>
      <c r="J11" s="6" t="s">
        <v>27</v>
      </c>
      <c r="K11" s="9">
        <v>1925.88</v>
      </c>
      <c r="L11" s="10">
        <v>-1.1253722148064416E-2</v>
      </c>
      <c r="M11" s="10">
        <v>-0.25959586639601395</v>
      </c>
    </row>
    <row r="12" spans="1:13" x14ac:dyDescent="0.2">
      <c r="D12" s="15"/>
      <c r="E12" s="15"/>
      <c r="F12" s="15"/>
      <c r="G12" s="15"/>
      <c r="H12" s="15"/>
      <c r="J12" s="6" t="s">
        <v>28</v>
      </c>
      <c r="K12" s="9">
        <v>924.16</v>
      </c>
      <c r="L12" s="10">
        <v>9.768143178689126E-3</v>
      </c>
      <c r="M12" s="10">
        <v>-0.20509887236476543</v>
      </c>
    </row>
    <row r="13" spans="1:13" x14ac:dyDescent="0.2">
      <c r="A13" s="3" t="s">
        <v>9</v>
      </c>
      <c r="D13" s="13">
        <v>0</v>
      </c>
      <c r="E13" s="13">
        <v>0</v>
      </c>
      <c r="F13" s="13">
        <v>0</v>
      </c>
      <c r="G13" s="30">
        <v>7.9614400000000004E-4</v>
      </c>
      <c r="H13" s="30">
        <v>1.5958951363636363E-3</v>
      </c>
      <c r="J13" s="6" t="s">
        <v>29</v>
      </c>
      <c r="K13" s="9">
        <v>4291.74</v>
      </c>
      <c r="L13" s="10">
        <v>1.9546450138497429E-2</v>
      </c>
      <c r="M13" s="10">
        <v>-0.37708606080310259</v>
      </c>
    </row>
    <row r="14" spans="1:13" x14ac:dyDescent="0.2">
      <c r="A14" s="3" t="s">
        <v>10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J14" s="6" t="s">
        <v>30</v>
      </c>
      <c r="K14" s="9">
        <v>1196.19</v>
      </c>
      <c r="L14" s="10">
        <v>6.7329299186156266E-3</v>
      </c>
      <c r="M14" s="10">
        <v>-0.20950165542125676</v>
      </c>
    </row>
    <row r="15" spans="1:13" x14ac:dyDescent="0.2">
      <c r="A15" s="3" t="s">
        <v>11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J15" s="6" t="s">
        <v>31</v>
      </c>
      <c r="K15" s="9">
        <v>113.08499999999999</v>
      </c>
      <c r="L15" s="10">
        <v>-2.2850790513834207E-3</v>
      </c>
      <c r="M15" s="10">
        <v>-2.3572076155938371E-2</v>
      </c>
    </row>
    <row r="16" spans="1:13" x14ac:dyDescent="0.2">
      <c r="A16" s="3"/>
      <c r="D16" s="13"/>
      <c r="E16" s="13"/>
      <c r="F16" s="13"/>
      <c r="G16" s="13"/>
      <c r="H16" s="13"/>
      <c r="J16" s="6" t="s">
        <v>32</v>
      </c>
      <c r="K16" s="9">
        <v>81.456000000000003</v>
      </c>
      <c r="L16" s="10">
        <v>-2.3320036821095069E-4</v>
      </c>
      <c r="M16" s="10">
        <v>-4.5758065649820656E-2</v>
      </c>
    </row>
    <row r="17" spans="1:13" x14ac:dyDescent="0.2">
      <c r="A17" s="3"/>
      <c r="D17" s="13"/>
      <c r="E17" s="13"/>
      <c r="F17" s="13"/>
      <c r="G17" s="13"/>
      <c r="H17" s="13"/>
      <c r="J17" s="6" t="s">
        <v>33</v>
      </c>
      <c r="K17" s="9">
        <v>95.275000000000006</v>
      </c>
      <c r="L17" s="10">
        <v>-5.8742696499558544E-4</v>
      </c>
      <c r="M17" s="10">
        <v>-3.4534823627169864E-2</v>
      </c>
    </row>
    <row r="18" spans="1:13" x14ac:dyDescent="0.2">
      <c r="D18" s="15"/>
      <c r="E18" s="15"/>
      <c r="F18" s="15"/>
      <c r="G18" s="15"/>
      <c r="H18" s="15"/>
      <c r="J18" s="6" t="s">
        <v>34</v>
      </c>
      <c r="K18" s="9">
        <v>107.628</v>
      </c>
      <c r="L18" s="10">
        <v>-1.4473391226899057E-3</v>
      </c>
      <c r="M18" s="10">
        <v>-2.7258595133943131E-2</v>
      </c>
    </row>
    <row r="19" spans="1:13" ht="15" x14ac:dyDescent="0.25">
      <c r="A19" s="18" t="s">
        <v>14</v>
      </c>
      <c r="B19" s="17"/>
      <c r="C19" s="17"/>
      <c r="D19" s="20">
        <v>26784</v>
      </c>
      <c r="E19" s="20">
        <v>36140</v>
      </c>
      <c r="F19" s="20">
        <v>26122</v>
      </c>
      <c r="G19" s="20">
        <v>30884</v>
      </c>
      <c r="H19" s="20">
        <v>29125.18181818182</v>
      </c>
      <c r="J19" s="6" t="s">
        <v>100</v>
      </c>
      <c r="K19" s="9">
        <v>129.511</v>
      </c>
      <c r="L19" s="10">
        <v>-3.4472410529475805E-3</v>
      </c>
      <c r="M19" s="10">
        <v>-1.4878258422265755E-2</v>
      </c>
    </row>
    <row r="20" spans="1:13" x14ac:dyDescent="0.2">
      <c r="A20" s="14" t="s">
        <v>15</v>
      </c>
      <c r="D20" s="15"/>
      <c r="E20" s="15"/>
      <c r="F20" s="15"/>
      <c r="G20" s="15"/>
      <c r="H20" s="15"/>
      <c r="J20" s="6" t="s">
        <v>101</v>
      </c>
      <c r="K20" s="9">
        <v>140.03800000000001</v>
      </c>
      <c r="L20" s="10">
        <v>-4.7757799729940542E-3</v>
      </c>
      <c r="M20" s="10">
        <v>-1.0765600938104858E-2</v>
      </c>
    </row>
    <row r="21" spans="1:13" x14ac:dyDescent="0.2">
      <c r="D21" s="16"/>
      <c r="E21" s="16"/>
      <c r="F21" s="16"/>
      <c r="G21" s="16"/>
      <c r="H21" s="16"/>
    </row>
    <row r="22" spans="1:13" ht="15" x14ac:dyDescent="0.25">
      <c r="A22" s="18"/>
      <c r="B22" s="17"/>
      <c r="C22" s="17"/>
      <c r="D22" s="20"/>
      <c r="E22" s="20"/>
      <c r="F22" s="20"/>
      <c r="G22" s="20"/>
      <c r="H22" s="20"/>
    </row>
    <row r="23" spans="1:13" x14ac:dyDescent="0.2">
      <c r="A23" s="14"/>
    </row>
    <row r="24" spans="1:13" x14ac:dyDescent="0.2">
      <c r="A24" s="6" t="s">
        <v>93</v>
      </c>
      <c r="D24" s="13">
        <v>297.77610788063998</v>
      </c>
      <c r="E24" s="13">
        <v>641.97804536982505</v>
      </c>
      <c r="F24" s="13">
        <v>513.39573259805002</v>
      </c>
      <c r="G24" s="13">
        <v>421.09687075182802</v>
      </c>
      <c r="H24" s="13">
        <v>902.06987517953189</v>
      </c>
    </row>
    <row r="25" spans="1:13" x14ac:dyDescent="0.2">
      <c r="A25" s="6" t="s">
        <v>94</v>
      </c>
      <c r="D25" s="15">
        <v>297.77610788063998</v>
      </c>
      <c r="E25" s="15">
        <v>641.97804536982505</v>
      </c>
      <c r="F25" s="15">
        <v>513.39573259805002</v>
      </c>
      <c r="G25" s="15">
        <v>421.09687075182802</v>
      </c>
      <c r="H25" s="15">
        <v>902.06987517953189</v>
      </c>
    </row>
    <row r="26" spans="1:13" x14ac:dyDescent="0.2">
      <c r="A26" s="31" t="s">
        <v>95</v>
      </c>
    </row>
    <row r="31" spans="1:13" ht="15.75" x14ac:dyDescent="0.25">
      <c r="A31" s="21" t="s">
        <v>96</v>
      </c>
      <c r="B31" s="21"/>
      <c r="D31" s="21" t="s">
        <v>96</v>
      </c>
      <c r="E31" s="21"/>
      <c r="G31" s="21" t="s">
        <v>96</v>
      </c>
      <c r="H31" s="21"/>
    </row>
    <row r="32" spans="1:13" x14ac:dyDescent="0.2">
      <c r="A32" s="3" t="s">
        <v>63</v>
      </c>
      <c r="D32" s="3" t="s">
        <v>64</v>
      </c>
      <c r="G32" s="3" t="s">
        <v>65</v>
      </c>
    </row>
    <row r="33" spans="1:8" x14ac:dyDescent="0.2">
      <c r="A33" s="26"/>
      <c r="B33" s="29" t="s">
        <v>66</v>
      </c>
      <c r="C33" s="27"/>
      <c r="D33" s="26" t="s">
        <v>67</v>
      </c>
      <c r="E33" s="29" t="s">
        <v>68</v>
      </c>
      <c r="F33" s="27"/>
      <c r="G33" s="26" t="s">
        <v>67</v>
      </c>
      <c r="H33" s="29" t="s">
        <v>68</v>
      </c>
    </row>
    <row r="34" spans="1:8" x14ac:dyDescent="0.2">
      <c r="A34" s="26" t="s">
        <v>97</v>
      </c>
      <c r="B34" s="28" t="s">
        <v>98</v>
      </c>
      <c r="C34" s="27"/>
      <c r="D34" s="26" t="s">
        <v>97</v>
      </c>
      <c r="E34" s="28" t="s">
        <v>98</v>
      </c>
      <c r="F34" s="27"/>
      <c r="G34" s="26" t="s">
        <v>97</v>
      </c>
      <c r="H34" s="28" t="s">
        <v>98</v>
      </c>
    </row>
    <row r="35" spans="1:8" x14ac:dyDescent="0.2">
      <c r="A35" s="6" t="s">
        <v>99</v>
      </c>
      <c r="B35" s="25">
        <v>31.407250368</v>
      </c>
      <c r="D35" s="6" t="s">
        <v>134</v>
      </c>
      <c r="E35" s="25">
        <v>79</v>
      </c>
      <c r="G35" s="6" t="s">
        <v>166</v>
      </c>
      <c r="H35" s="25">
        <v>-10.4247</v>
      </c>
    </row>
    <row r="36" spans="1:8" x14ac:dyDescent="0.2">
      <c r="A36" s="6" t="s">
        <v>167</v>
      </c>
      <c r="B36" s="25">
        <v>17.795996035000002</v>
      </c>
      <c r="D36" s="6" t="s">
        <v>168</v>
      </c>
      <c r="E36" s="25">
        <v>3.2656000000000001</v>
      </c>
      <c r="G36" s="6" t="s">
        <v>169</v>
      </c>
      <c r="H36" s="25">
        <v>-4.1379000000000001</v>
      </c>
    </row>
    <row r="37" spans="1:8" x14ac:dyDescent="0.2">
      <c r="A37" s="6" t="s">
        <v>170</v>
      </c>
      <c r="B37" s="25">
        <v>13.49568835</v>
      </c>
      <c r="D37" s="6" t="s">
        <v>171</v>
      </c>
      <c r="E37" s="25">
        <v>2.6482000000000001</v>
      </c>
      <c r="G37" s="6" t="s">
        <v>172</v>
      </c>
      <c r="H37" s="25">
        <v>-2.7593999999999999</v>
      </c>
    </row>
    <row r="38" spans="1:8" x14ac:dyDescent="0.2">
      <c r="A38" s="6" t="s">
        <v>173</v>
      </c>
      <c r="B38" s="25">
        <v>11.670562285999999</v>
      </c>
      <c r="D38" s="6" t="s">
        <v>174</v>
      </c>
      <c r="E38" s="25">
        <v>2.4390000000000001</v>
      </c>
      <c r="G38" s="6" t="s">
        <v>175</v>
      </c>
      <c r="H38" s="25">
        <v>-2.6711</v>
      </c>
    </row>
    <row r="39" spans="1:8" x14ac:dyDescent="0.2">
      <c r="A39" s="6" t="s">
        <v>176</v>
      </c>
      <c r="B39" s="25">
        <v>10.497818820000001</v>
      </c>
      <c r="D39" s="6" t="s">
        <v>133</v>
      </c>
      <c r="E39" s="25">
        <v>2</v>
      </c>
      <c r="G39" s="6" t="s">
        <v>177</v>
      </c>
      <c r="H39" s="25">
        <v>-2.6143999999999998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>
      <selection activeCell="K12" sqref="K12"/>
    </sheetView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113</v>
      </c>
      <c r="B1" s="1"/>
      <c r="C1" s="1"/>
      <c r="D1" s="1"/>
      <c r="E1" s="1"/>
      <c r="F1" s="1"/>
      <c r="G1" s="1"/>
      <c r="H1" s="1"/>
      <c r="I1" s="2"/>
      <c r="J1" s="2"/>
      <c r="K1" s="32">
        <v>43441</v>
      </c>
      <c r="L1" s="32"/>
      <c r="M1" s="32"/>
    </row>
    <row r="3" spans="1:13" ht="15.75" x14ac:dyDescent="0.25">
      <c r="A3" s="21" t="s">
        <v>114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43441</v>
      </c>
      <c r="E6" s="11">
        <v>43440</v>
      </c>
      <c r="F6" s="11">
        <v>43439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110</v>
      </c>
      <c r="K7" s="9">
        <v>4938.51</v>
      </c>
      <c r="L7" s="10">
        <v>-1.0124232815262313E-2</v>
      </c>
      <c r="M7" s="10">
        <v>-8.3480410442567488E-2</v>
      </c>
    </row>
    <row r="8" spans="1:13" x14ac:dyDescent="0.2">
      <c r="J8" s="6" t="s">
        <v>111</v>
      </c>
      <c r="K8" s="9">
        <v>2882.08</v>
      </c>
      <c r="L8" s="10">
        <v>-7.4525091951014311E-3</v>
      </c>
      <c r="M8" s="10">
        <v>-2.9455641427152401E-2</v>
      </c>
    </row>
    <row r="9" spans="1:13" ht="15" x14ac:dyDescent="0.25">
      <c r="A9" s="18" t="s">
        <v>4</v>
      </c>
      <c r="B9" s="17"/>
      <c r="C9" s="17"/>
      <c r="D9" s="19">
        <v>94.363893540000007</v>
      </c>
      <c r="E9" s="19">
        <v>96.994209699999999</v>
      </c>
      <c r="F9" s="19">
        <v>74.015029499999997</v>
      </c>
      <c r="G9" s="19">
        <v>90.104246070000002</v>
      </c>
      <c r="H9" s="19">
        <v>78.657707681363661</v>
      </c>
      <c r="J9" s="6" t="s">
        <v>112</v>
      </c>
      <c r="K9" s="9">
        <v>11522.66</v>
      </c>
      <c r="L9" s="10">
        <v>-1.0123276491559641E-2</v>
      </c>
      <c r="M9" s="10">
        <v>-4.7147850664981839E-2</v>
      </c>
    </row>
    <row r="10" spans="1:13" x14ac:dyDescent="0.2">
      <c r="A10" s="14" t="s">
        <v>5</v>
      </c>
      <c r="K10" s="9"/>
      <c r="L10" s="10"/>
      <c r="M10" s="10"/>
    </row>
    <row r="11" spans="1:13" x14ac:dyDescent="0.2">
      <c r="A11" s="3" t="s">
        <v>6</v>
      </c>
      <c r="D11" s="13">
        <v>88.030551439999996</v>
      </c>
      <c r="E11" s="13">
        <v>89.78086476</v>
      </c>
      <c r="F11" s="13">
        <v>66.413801300000003</v>
      </c>
      <c r="G11" s="13">
        <v>82.728626677999998</v>
      </c>
      <c r="H11" s="13">
        <v>72.836763939545449</v>
      </c>
      <c r="K11" s="9"/>
      <c r="L11" s="10"/>
      <c r="M11" s="10"/>
    </row>
    <row r="12" spans="1:13" x14ac:dyDescent="0.2">
      <c r="A12" s="6" t="s">
        <v>104</v>
      </c>
      <c r="D12" s="15">
        <v>87.853633770000002</v>
      </c>
      <c r="E12" s="15">
        <v>89.443460790000003</v>
      </c>
      <c r="F12" s="15">
        <v>66.082231100000001</v>
      </c>
      <c r="G12" s="15">
        <v>82.415252613999996</v>
      </c>
      <c r="H12" s="15">
        <v>72.501592935454539</v>
      </c>
      <c r="K12" s="9"/>
      <c r="L12" s="10"/>
      <c r="M12" s="10"/>
    </row>
    <row r="13" spans="1:13" x14ac:dyDescent="0.2">
      <c r="D13" s="15"/>
      <c r="E13" s="15"/>
      <c r="F13" s="15"/>
      <c r="G13" s="15"/>
      <c r="H13" s="15"/>
      <c r="K13" s="9"/>
      <c r="L13" s="10"/>
      <c r="M13" s="10"/>
    </row>
    <row r="14" spans="1:13" x14ac:dyDescent="0.2">
      <c r="D14" s="15"/>
      <c r="E14" s="15"/>
      <c r="F14" s="15"/>
      <c r="G14" s="15"/>
      <c r="H14" s="15"/>
      <c r="L14" s="10"/>
      <c r="M14" s="10"/>
    </row>
    <row r="15" spans="1:13" x14ac:dyDescent="0.2">
      <c r="A15" s="3" t="s">
        <v>9</v>
      </c>
      <c r="D15" s="13">
        <v>8.0846800000000003E-3</v>
      </c>
      <c r="E15" s="13">
        <v>1.520122E-2</v>
      </c>
      <c r="F15" s="13">
        <v>2.2700300000000001E-3</v>
      </c>
      <c r="G15" s="13">
        <v>1.0779452E-2</v>
      </c>
      <c r="H15" s="13">
        <v>1.4093595909090911E-2</v>
      </c>
    </row>
    <row r="16" spans="1:13" x14ac:dyDescent="0.2">
      <c r="A16" s="3" t="s">
        <v>10</v>
      </c>
      <c r="D16" s="13">
        <v>1.8224486099999999</v>
      </c>
      <c r="E16" s="13">
        <v>1.8105626399999999</v>
      </c>
      <c r="F16" s="13">
        <v>1.79055564</v>
      </c>
      <c r="G16" s="13">
        <v>2.2055612299999998</v>
      </c>
      <c r="H16" s="13">
        <v>1.6093528822727272</v>
      </c>
    </row>
    <row r="17" spans="1:8" x14ac:dyDescent="0.2">
      <c r="A17" s="3" t="s">
        <v>11</v>
      </c>
      <c r="D17" s="13">
        <v>0.65433638000000005</v>
      </c>
      <c r="E17" s="13">
        <v>0.80033304999999999</v>
      </c>
      <c r="F17" s="13">
        <v>0.41484327999999998</v>
      </c>
      <c r="G17" s="13">
        <v>0.81307418199999992</v>
      </c>
      <c r="H17" s="13">
        <v>0.38651176772727269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3.8484724300000002</v>
      </c>
      <c r="E19" s="13">
        <v>4.5872480299999996</v>
      </c>
      <c r="F19" s="13">
        <v>5.39355925</v>
      </c>
      <c r="G19" s="13">
        <v>4.3462045279999995</v>
      </c>
      <c r="H19" s="13">
        <v>3.8109854959090907</v>
      </c>
    </row>
    <row r="20" spans="1:8" x14ac:dyDescent="0.2">
      <c r="A20" s="6" t="s">
        <v>13</v>
      </c>
      <c r="D20" s="15">
        <v>3.6441599299999998</v>
      </c>
      <c r="E20" s="15">
        <v>4.0813206500000003</v>
      </c>
      <c r="F20" s="15">
        <v>4.7306632999999998</v>
      </c>
      <c r="G20" s="15">
        <v>3.83688473</v>
      </c>
      <c r="H20" s="15">
        <v>3.5691305877272725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34428</v>
      </c>
      <c r="E22" s="20">
        <v>36784</v>
      </c>
      <c r="F22" s="20">
        <v>32152</v>
      </c>
      <c r="G22" s="20">
        <v>34880.800000000003</v>
      </c>
      <c r="H22" s="20">
        <v>30687.81818181818</v>
      </c>
    </row>
    <row r="23" spans="1:8" x14ac:dyDescent="0.2">
      <c r="A23" s="14" t="s">
        <v>15</v>
      </c>
    </row>
    <row r="27" spans="1:8" ht="15.75" x14ac:dyDescent="0.25">
      <c r="A27" s="21" t="s">
        <v>105</v>
      </c>
      <c r="B27" s="21"/>
      <c r="D27" s="21" t="s">
        <v>105</v>
      </c>
      <c r="E27" s="21"/>
      <c r="G27" s="21" t="s">
        <v>105</v>
      </c>
      <c r="H27" s="21"/>
    </row>
    <row r="28" spans="1:8" x14ac:dyDescent="0.2">
      <c r="A28" s="3" t="s">
        <v>63</v>
      </c>
      <c r="D28" s="3" t="s">
        <v>64</v>
      </c>
      <c r="G28" s="3" t="s">
        <v>65</v>
      </c>
    </row>
    <row r="29" spans="1:8" x14ac:dyDescent="0.2">
      <c r="A29" s="26"/>
      <c r="B29" s="29" t="s">
        <v>66</v>
      </c>
      <c r="C29" s="27"/>
      <c r="D29" s="26" t="s">
        <v>67</v>
      </c>
      <c r="E29" s="29" t="s">
        <v>68</v>
      </c>
      <c r="F29" s="27"/>
      <c r="G29" s="26" t="s">
        <v>67</v>
      </c>
      <c r="H29" s="29" t="s">
        <v>68</v>
      </c>
    </row>
    <row r="30" spans="1:8" x14ac:dyDescent="0.2">
      <c r="A30" s="26" t="s">
        <v>69</v>
      </c>
      <c r="B30" s="28" t="s">
        <v>70</v>
      </c>
      <c r="C30" s="27"/>
      <c r="D30" s="26" t="s">
        <v>69</v>
      </c>
      <c r="E30" s="28" t="s">
        <v>71</v>
      </c>
      <c r="F30" s="27"/>
      <c r="G30" s="26" t="s">
        <v>69</v>
      </c>
      <c r="H30" s="28" t="s">
        <v>71</v>
      </c>
    </row>
    <row r="31" spans="1:8" x14ac:dyDescent="0.2">
      <c r="A31" s="6" t="s">
        <v>106</v>
      </c>
      <c r="B31" s="25">
        <v>36.494074179999998</v>
      </c>
      <c r="D31" s="6" t="s">
        <v>136</v>
      </c>
      <c r="E31" s="25">
        <v>4.5901639999999997</v>
      </c>
      <c r="G31" s="6" t="s">
        <v>178</v>
      </c>
      <c r="H31" s="25">
        <v>-11.111110999999999</v>
      </c>
    </row>
    <row r="32" spans="1:8" x14ac:dyDescent="0.2">
      <c r="A32" s="6" t="s">
        <v>108</v>
      </c>
      <c r="B32" s="25">
        <v>17.31423929</v>
      </c>
      <c r="D32" s="6" t="s">
        <v>179</v>
      </c>
      <c r="E32" s="25">
        <v>4.4444439999999998</v>
      </c>
      <c r="G32" s="6" t="s">
        <v>122</v>
      </c>
      <c r="H32" s="25">
        <v>-5.4263570000000003</v>
      </c>
    </row>
    <row r="33" spans="1:8" x14ac:dyDescent="0.2">
      <c r="A33" s="6" t="s">
        <v>109</v>
      </c>
      <c r="B33" s="25">
        <v>7.2513273399999996</v>
      </c>
      <c r="D33" s="6" t="s">
        <v>124</v>
      </c>
      <c r="E33" s="25">
        <v>3.75</v>
      </c>
      <c r="G33" s="6" t="s">
        <v>180</v>
      </c>
      <c r="H33" s="25">
        <v>-4.3478260000000004</v>
      </c>
    </row>
    <row r="34" spans="1:8" x14ac:dyDescent="0.2">
      <c r="A34" s="6" t="s">
        <v>107</v>
      </c>
      <c r="B34" s="25">
        <v>7.1655431700000003</v>
      </c>
      <c r="D34" s="6" t="s">
        <v>135</v>
      </c>
      <c r="E34" s="25">
        <v>3.2653059999999998</v>
      </c>
      <c r="G34" s="6" t="s">
        <v>123</v>
      </c>
      <c r="H34" s="25">
        <v>-2.3783780000000001</v>
      </c>
    </row>
    <row r="35" spans="1:8" x14ac:dyDescent="0.2">
      <c r="A35" s="6" t="s">
        <v>181</v>
      </c>
      <c r="B35" s="25">
        <v>4.8879338199999998</v>
      </c>
      <c r="D35" s="6" t="s">
        <v>137</v>
      </c>
      <c r="E35" s="25">
        <v>3.0376669999999999</v>
      </c>
      <c r="G35" s="6" t="s">
        <v>109</v>
      </c>
      <c r="H35" s="25">
        <v>-1.4432990000000001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B8789BB8-6D49-4709-BFEB-595539E6A44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17</vt:i4>
      </vt:variant>
    </vt:vector>
  </HeadingPairs>
  <TitlesOfParts>
    <vt:vector size="23" baseType="lpstr">
      <vt:lpstr>next_day_cash</vt:lpstr>
      <vt:lpstr>Paris</vt:lpstr>
      <vt:lpstr>Amsterdam</vt:lpstr>
      <vt:lpstr>Brussels</vt:lpstr>
      <vt:lpstr>Dublin</vt:lpstr>
      <vt:lpstr>Lisbon</vt:lpstr>
      <vt:lpstr>FALLD</vt:lpstr>
      <vt:lpstr>Ind</vt:lpstr>
      <vt:lpstr>IndN</vt:lpstr>
      <vt:lpstr>RISED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Jihane Benaziz</cp:lastModifiedBy>
  <dcterms:created xsi:type="dcterms:W3CDTF">2018-07-18T11:50:30Z</dcterms:created>
  <dcterms:modified xsi:type="dcterms:W3CDTF">2019-08-21T08:55:27Z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e6bffce3-aeae-415a-9b20-1253e6fb3a6b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JDEV0/fFCRTSUBxu5cdQJl6mBzVj+jNv</vt:lpwstr>
  </property>
</Properties>
</file>