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8C9F04D7-0EEC-4B72-A115-E56D3A20FF8C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<sst xmlns="http://schemas.openxmlformats.org/spreadsheetml/2006/main" count="363" uniqueCount="182">
  <si>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</si>
  <si>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</si>
  <si>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</si>
  <si>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</si>
  <si>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</si>
  <si>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</si>
  <si>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</si>
  <si>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</si>
  <si>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</si>
  <si>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</si>
  <si>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</si>
  <si>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</si>
  <si>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</si>
  <si>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</si>
  <si>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</si>
  <si>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</si>
  <si>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</si>
  <si>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</si>
  <si>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</si>
  <si>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</si>
  <si>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</si>
  <si>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</si>
  <si>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</si>
  <si>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</si>
  <si>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</si>
  <si>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</si>
  <si>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</si>
  <si>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</si>
  <si>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</si>
  <si>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</si>
  <si>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</si>
  <si>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</si>
  <si>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</si>
  <si>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</si>
  <si>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</si>
  <si>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</si>
  <si>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</si>
  <si>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</si>
  <si>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</si>
  <si>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</si>
  <si>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</si>
  <si>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</si>
  <si>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</si>
  <si>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</si>
  <si>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</si>
  <si>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</si>
  <si>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BNP PARIBAS ACT.A</t>
  </si>
  <si>
    <t>TOTAL</t>
  </si>
  <si>
    <t>ASML HOLDING</t>
  </si>
  <si>
    <t>ROYAL DUTCH SHELLA</t>
  </si>
  <si>
    <t>ING GROEP N.V.</t>
  </si>
  <si>
    <t>Next 150</t>
  </si>
  <si>
    <t>TOMTOM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</si>
  <si>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</si>
  <si>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</si>
  <si>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</si>
  <si>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</si>
  <si>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</si>
  <si>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</si>
  <si>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</si>
  <si>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</si>
  <si>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</si>
  <si>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</si>
  <si>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</si>
  <si>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</si>
  <si>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</si>
  <si>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</si>
  <si>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</si>
  <si>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</si>
  <si>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</si>
  <si>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</si>
  <si>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</si>
  <si>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</si>
  <si>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</si>
  <si>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</si>
  <si>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</si>
  <si>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</si>
  <si>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</si>
  <si>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</si>
  <si>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</si>
  <si>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</si>
  <si>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</si>
  <si>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</si>
  <si>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</si>
  <si>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</si>
  <si>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GREENYARD</t>
  </si>
  <si>
    <t>KBC</t>
  </si>
  <si>
    <t>AGEAS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</si>
  <si>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</si>
  <si>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</si>
  <si>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</si>
  <si>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</si>
  <si>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</si>
  <si>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</si>
  <si>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</si>
  <si>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</si>
  <si>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</si>
  <si>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</si>
  <si>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</si>
  <si>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</si>
  <si>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</si>
  <si>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</si>
  <si>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</si>
  <si>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</si>
  <si>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</si>
  <si>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</si>
  <si>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</si>
  <si>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</si>
  <si>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</si>
  <si>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</si>
  <si>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</si>
  <si>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</si>
  <si>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IMPRESA,SGPS</t>
  </si>
  <si>
    <t>EDP</t>
  </si>
  <si>
    <t>SONAECOM,SGPS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</si>
  <si>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</si>
  <si>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</si>
  <si>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</si>
  <si>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</si>
  <si>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</si>
  <si>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</si>
  <si>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SANOFI</t>
  </si>
  <si>
    <t>GALAPAGOS</t>
  </si>
  <si>
    <t>BE Semiconductor</t>
  </si>
  <si>
    <t>ARCELORMITTAL SA</t>
  </si>
  <si>
    <t>MKB Nedsense</t>
  </si>
  <si>
    <t>SMARTPHOTO GROUP</t>
  </si>
  <si>
    <t>GLENVEAGH PROPERTIES PLC</t>
  </si>
  <si>
    <t>PROVIDENCE RESOURCES PLC.</t>
  </si>
  <si>
    <t>TULLOW OIL PLC</t>
  </si>
  <si>
    <t>HIBERNIA REIT PLC</t>
  </si>
  <si>
    <t>lvalbdm</t>
  </si>
  <si>
    <t>SIGNIFY NV</t>
  </si>
  <si>
    <t>ALTRAN TECHN.</t>
  </si>
  <si>
    <t>AIR FRANCE -KLM</t>
  </si>
  <si>
    <t>HYBRIGENICS</t>
  </si>
  <si>
    <t>SPINEGUARD</t>
  </si>
  <si>
    <t>POULAILLON</t>
  </si>
  <si>
    <t>OCEASOFT</t>
  </si>
  <si>
    <t>EUROPLASMA</t>
  </si>
  <si>
    <t>REALITES</t>
  </si>
  <si>
    <t>AXA</t>
  </si>
  <si>
    <t>ADTHINK MEDIA</t>
  </si>
  <si>
    <t>INTEGRAGEN</t>
  </si>
  <si>
    <t>AIRBUS</t>
  </si>
  <si>
    <t>DBT</t>
  </si>
  <si>
    <t>EURASIA FONC INV</t>
  </si>
  <si>
    <t>NEWAYS ELECTRONICS</t>
  </si>
  <si>
    <t>ALUMEXX N.V.</t>
  </si>
  <si>
    <t>FLOW TRADERS</t>
  </si>
  <si>
    <t>BETER BED</t>
  </si>
  <si>
    <t>ESPERITE</t>
  </si>
  <si>
    <t>VEON</t>
  </si>
  <si>
    <t>WESSANEN</t>
  </si>
  <si>
    <t>PICANOL</t>
  </si>
  <si>
    <t>NEUFCOUR-FIN.</t>
  </si>
  <si>
    <t>MDXHEALTH</t>
  </si>
  <si>
    <t>UCB</t>
  </si>
  <si>
    <t>EURONAV</t>
  </si>
  <si>
    <t>SIOEN</t>
  </si>
  <si>
    <t>AEDIFICA</t>
  </si>
  <si>
    <t>EXMAR</t>
  </si>
  <si>
    <t>IEP INVEST</t>
  </si>
  <si>
    <t>GLANBIA PLC</t>
  </si>
  <si>
    <t>Ryanair Hol</t>
  </si>
  <si>
    <t>ARYZTA AG</t>
  </si>
  <si>
    <t>Kingspan Gr</t>
  </si>
  <si>
    <t>AIB GROUP P</t>
  </si>
  <si>
    <t>Kerry Grp P</t>
  </si>
  <si>
    <t>CAIRN HOMES</t>
  </si>
  <si>
    <t>Smurfit Kap</t>
  </si>
  <si>
    <t>RYANAIR HOL</t>
  </si>
  <si>
    <t>C&amp;C GROUP PLC</t>
  </si>
  <si>
    <t>GLINTT</t>
  </si>
  <si>
    <t>FUT.CLUBE PORTO</t>
  </si>
  <si>
    <t>REDITUS,SGPS</t>
  </si>
  <si>
    <t>BENFICA</t>
  </si>
  <si>
    <t>PHAROL</t>
  </si>
  <si>
    <t>THE NAVIGATOR COMP</t>
  </si>
  <si>
    <t>MARTIFER</t>
  </si>
  <si>
    <t>SONAE CAPITAL</t>
  </si>
  <si>
    <t>INAPA-INV.P.GESTAO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</si>
</sst>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3" x14ac:knownFonts="1">
    <font>
      <sz val="8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 applyAlignment="1">
      <alignment horizontal="centerContinuous"/>
    </xf>
    <xf numFmtId="0" fontId="1" fillId="3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4" fontId="3" fillId="0" borderId="0" xfId="0" applyNumberFormat="1" applyFont="1"/>
    <xf numFmtId="167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 wrapText="1"/>
    </xf>
    <xf numFmtId="168" fontId="2" fillId="0" borderId="0" xfId="0" applyNumberFormat="1" applyFont="1"/>
    <xf numFmtId="0" fontId="6" fillId="0" borderId="0" xfId="0" applyFont="1"/>
    <xf numFmtId="168" fontId="3" fillId="0" borderId="0" xfId="0" applyNumberFormat="1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9" fillId="2" borderId="0" xfId="0" applyFont="1" applyFill="1" applyAlignment="1">
      <alignment horizontal="centerContinuous"/>
    </xf>
    <xf numFmtId="0" fontId="10" fillId="0" borderId="0" xfId="0" applyFont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9" fontId="2" fillId="0" borderId="0" xfId="0" applyNumberFormat="1" applyFont="1"/>
    <xf numFmtId="0" fontId="0" fillId="0" borderId="0" xfId="0" applyFont="1"/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218-4FCE-9810-09E1C407F6F6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29/10</c:v>
                </c:pt>
                <c:pt idx="1">
                  <c:v>26/10</c:v>
                </c:pt>
                <c:pt idx="2">
                  <c:v>25/10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6718.999895207</c:v>
                </c:pt>
                <c:pt idx="1">
                  <c:v>10444.948615559701</c:v>
                </c:pt>
                <c:pt idx="2">
                  <c:v>10418.4414838218</c:v>
                </c:pt>
                <c:pt idx="3">
                  <c:v>8776.834265067555</c:v>
                </c:pt>
                <c:pt idx="4">
                  <c:v>8346.5463333804892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18-4FCE-9810-09E1C407F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881984"/>
        <c:axId val="131796352"/>
      </c:barChart>
      <c:catAx>
        <c:axId val="131881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796352"/>
        <c:crosses val="autoZero"/>
        <c:auto val="1"/>
        <c:lblAlgn val="ctr"/>
        <c:lblOffset val="100"/>
        <c:noMultiLvlLbl val="0"/>
      </c:catAx>
      <c:valAx>
        <c:axId val="131796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1881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398-4B7A-AF1F-2BA9FF6C0DA4}"/>
              </c:ext>
            </c:extLst>
          </c:dPt>
          <c:cat>
            <c:strRef>
              <c:f>Dublin!$D$6:$H$6</c:f>
              <c:strCache>
                <c:ptCount val="5"/>
                <c:pt idx="0">
                  <c:v>29/10</c:v>
                </c:pt>
                <c:pt idx="1">
                  <c:v>26/10</c:v>
                </c:pt>
                <c:pt idx="2">
                  <c:v>25/10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24356</c:v>
                </c:pt>
                <c:pt idx="1">
                  <c:v>32954</c:v>
                </c:pt>
                <c:pt idx="2">
                  <c:v>32598</c:v>
                </c:pt>
                <c:pt idx="3">
                  <c:v>29586.476190476191</c:v>
                </c:pt>
                <c:pt idx="4">
                  <c:v>27963.200000000001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98-4B7A-AF1F-2BA9FF6C0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225152"/>
        <c:axId val="133147456"/>
      </c:barChart>
      <c:catAx>
        <c:axId val="138225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147456"/>
        <c:crosses val="autoZero"/>
        <c:auto val="1"/>
        <c:lblAlgn val="ctr"/>
        <c:lblOffset val="100"/>
        <c:noMultiLvlLbl val="0"/>
      </c:catAx>
      <c:valAx>
        <c:axId val="1331474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822515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CB6-45A4-85EA-A423AB3254D9}"/>
              </c:ext>
            </c:extLst>
          </c:dPt>
          <c:cat>
            <c:strRef>
              <c:f>Lisbon!$D$6:$H$6</c:f>
              <c:strCache>
                <c:ptCount val="5"/>
                <c:pt idx="0">
                  <c:v>29/10</c:v>
                </c:pt>
                <c:pt idx="1">
                  <c:v>26/10</c:v>
                </c:pt>
                <c:pt idx="2">
                  <c:v>25/10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70.210983310000003</c:v>
                </c:pt>
                <c:pt idx="1">
                  <c:v>87.667112970000005</c:v>
                </c:pt>
                <c:pt idx="2">
                  <c:v>77.337505969999995</c:v>
                </c:pt>
                <c:pt idx="3">
                  <c:v>90.360463530952373</c:v>
                </c:pt>
                <c:pt idx="4">
                  <c:v>85.071626435999988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B6-45A4-85EA-A423AB325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428416"/>
        <c:axId val="133149184"/>
      </c:barChart>
      <c:catAx>
        <c:axId val="138428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149184"/>
        <c:crosses val="autoZero"/>
        <c:auto val="1"/>
        <c:lblAlgn val="ctr"/>
        <c:lblOffset val="100"/>
        <c:noMultiLvlLbl val="0"/>
      </c:catAx>
      <c:valAx>
        <c:axId val="1331491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842841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A66-46E7-985E-B1CE75AF8E03}"/>
              </c:ext>
            </c:extLst>
          </c:dPt>
          <c:cat>
            <c:strRef>
              <c:f>Lisbon!$D$6:$H$6</c:f>
              <c:strCache>
                <c:ptCount val="5"/>
                <c:pt idx="0">
                  <c:v>29/10</c:v>
                </c:pt>
                <c:pt idx="1">
                  <c:v>26/10</c:v>
                </c:pt>
                <c:pt idx="2">
                  <c:v>25/10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27684</c:v>
                </c:pt>
                <c:pt idx="1">
                  <c:v>34506</c:v>
                </c:pt>
                <c:pt idx="2">
                  <c:v>33182</c:v>
                </c:pt>
                <c:pt idx="3">
                  <c:v>33297.428571428572</c:v>
                </c:pt>
                <c:pt idx="4">
                  <c:v>29250.6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66-46E7-985E-B1CE75AF8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430464"/>
        <c:axId val="133150912"/>
      </c:barChart>
      <c:catAx>
        <c:axId val="138430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150912"/>
        <c:crosses val="autoZero"/>
        <c:auto val="1"/>
        <c:lblAlgn val="ctr"/>
        <c:lblOffset val="100"/>
        <c:noMultiLvlLbl val="0"/>
      </c:catAx>
      <c:valAx>
        <c:axId val="1331509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843046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DA3-4E5D-93F3-51F6B5DA7DC3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29/10</c:v>
                </c:pt>
                <c:pt idx="1">
                  <c:v>26/10</c:v>
                </c:pt>
                <c:pt idx="2">
                  <c:v>25/10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1671490</c:v>
                </c:pt>
                <c:pt idx="1">
                  <c:v>2679598</c:v>
                </c:pt>
                <c:pt idx="2">
                  <c:v>2675034</c:v>
                </c:pt>
                <c:pt idx="3">
                  <c:v>2083668.4761904762</c:v>
                </c:pt>
                <c:pt idx="4">
                  <c:v>1700207.9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A3-4E5D-93F3-51F6B5DA7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985984"/>
        <c:axId val="131798080"/>
      </c:barChart>
      <c:catAx>
        <c:axId val="130985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798080"/>
        <c:crosses val="autoZero"/>
        <c:auto val="1"/>
        <c:lblAlgn val="ctr"/>
        <c:lblOffset val="100"/>
        <c:noMultiLvlLbl val="0"/>
      </c:catAx>
      <c:valAx>
        <c:axId val="1317980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0985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D9F-4400-845A-367DC1E0BE1B}"/>
              </c:ext>
            </c:extLst>
          </c:dPt>
          <c:cat>
            <c:strRef>
              <c:f>Paris!$D$6:$H$6</c:f>
              <c:strCache>
                <c:ptCount val="5"/>
                <c:pt idx="0">
                  <c:v>29/10</c:v>
                </c:pt>
                <c:pt idx="1">
                  <c:v>26/10</c:v>
                </c:pt>
                <c:pt idx="2">
                  <c:v>25/10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4235.4839829800003</c:v>
                </c:pt>
                <c:pt idx="1">
                  <c:v>6571.9727968899997</c:v>
                </c:pt>
                <c:pt idx="2">
                  <c:v>6397.6538906699998</c:v>
                </c:pt>
                <c:pt idx="3">
                  <c:v>5392.766031967144</c:v>
                </c:pt>
                <c:pt idx="4">
                  <c:v>5068.3280398790002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9F-4400-845A-367DC1E0B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987520"/>
        <c:axId val="131799808"/>
      </c:barChart>
      <c:catAx>
        <c:axId val="130987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799808"/>
        <c:crosses val="autoZero"/>
        <c:auto val="1"/>
        <c:lblAlgn val="ctr"/>
        <c:lblOffset val="100"/>
        <c:noMultiLvlLbl val="0"/>
      </c:catAx>
      <c:valAx>
        <c:axId val="1317998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09875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8B2-4EC9-BCEF-190184F1DA38}"/>
              </c:ext>
            </c:extLst>
          </c:dPt>
          <c:cat>
            <c:strRef>
              <c:f>Paris!$D$6:$H$6</c:f>
              <c:strCache>
                <c:ptCount val="5"/>
                <c:pt idx="0">
                  <c:v>29/10</c:v>
                </c:pt>
                <c:pt idx="1">
                  <c:v>26/10</c:v>
                </c:pt>
                <c:pt idx="2">
                  <c:v>25/10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1012138</c:v>
                </c:pt>
                <c:pt idx="1">
                  <c:v>1658648</c:v>
                </c:pt>
                <c:pt idx="2">
                  <c:v>1603694</c:v>
                </c:pt>
                <c:pt idx="3">
                  <c:v>1247614.1904761905</c:v>
                </c:pt>
                <c:pt idx="4">
                  <c:v>967047.5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B2-4EC9-BCEF-190184F1D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988544"/>
        <c:axId val="132801088"/>
      </c:barChart>
      <c:catAx>
        <c:axId val="13098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801088"/>
        <c:crosses val="autoZero"/>
        <c:auto val="1"/>
        <c:lblAlgn val="ctr"/>
        <c:lblOffset val="100"/>
        <c:noMultiLvlLbl val="0"/>
      </c:catAx>
      <c:valAx>
        <c:axId val="1328010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098854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91F5-45C1-AAC7-6F01327FBD8B}"/>
              </c:ext>
            </c:extLst>
          </c:dPt>
          <c:cat>
            <c:strRef>
              <c:f>Amsterdam!$D$6:$H$6</c:f>
              <c:strCache>
                <c:ptCount val="5"/>
                <c:pt idx="0">
                  <c:v>29/10</c:v>
                </c:pt>
                <c:pt idx="1">
                  <c:v>26/10</c:v>
                </c:pt>
                <c:pt idx="2">
                  <c:v>25/10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1839.7289955700001</c:v>
                </c:pt>
                <c:pt idx="1">
                  <c:v>2916.7776907500001</c:v>
                </c:pt>
                <c:pt idx="2">
                  <c:v>2798.1783971200002</c:v>
                </c:pt>
                <c:pt idx="3">
                  <c:v>2579.3076284976187</c:v>
                </c:pt>
                <c:pt idx="4">
                  <c:v>2513.1498770925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F5-45C1-AAC7-6F01327FB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986496"/>
        <c:axId val="132802816"/>
      </c:barChart>
      <c:catAx>
        <c:axId val="130986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802816"/>
        <c:crosses val="autoZero"/>
        <c:auto val="1"/>
        <c:lblAlgn val="ctr"/>
        <c:lblOffset val="100"/>
        <c:noMultiLvlLbl val="0"/>
      </c:catAx>
      <c:valAx>
        <c:axId val="1328028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098649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9463-43CA-869D-5F9D423FACFD}"/>
              </c:ext>
            </c:extLst>
          </c:dPt>
          <c:cat>
            <c:strRef>
              <c:f>Amsterdam!$D$6:$H$6</c:f>
              <c:strCache>
                <c:ptCount val="5"/>
                <c:pt idx="0">
                  <c:v>29/10</c:v>
                </c:pt>
                <c:pt idx="1">
                  <c:v>26/10</c:v>
                </c:pt>
                <c:pt idx="2">
                  <c:v>25/10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457970</c:v>
                </c:pt>
                <c:pt idx="1">
                  <c:v>745690</c:v>
                </c:pt>
                <c:pt idx="2">
                  <c:v>718216</c:v>
                </c:pt>
                <c:pt idx="3">
                  <c:v>605480.66666666663</c:v>
                </c:pt>
                <c:pt idx="4">
                  <c:v>533338.9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63-43CA-869D-5F9D423FA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915712"/>
        <c:axId val="132804544"/>
      </c:barChart>
      <c:catAx>
        <c:axId val="132915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804544"/>
        <c:crosses val="autoZero"/>
        <c:auto val="1"/>
        <c:lblAlgn val="ctr"/>
        <c:lblOffset val="100"/>
        <c:noMultiLvlLbl val="0"/>
      </c:catAx>
      <c:valAx>
        <c:axId val="1328045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291571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71C-4541-B334-F0A5B6EAF85A}"/>
              </c:ext>
            </c:extLst>
          </c:dPt>
          <c:cat>
            <c:strRef>
              <c:f>Brussels!$D$6:$H$6</c:f>
              <c:strCache>
                <c:ptCount val="5"/>
                <c:pt idx="0">
                  <c:v>29/10</c:v>
                </c:pt>
                <c:pt idx="1">
                  <c:v>26/10</c:v>
                </c:pt>
                <c:pt idx="2">
                  <c:v>25/10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463.52389835000002</c:v>
                </c:pt>
                <c:pt idx="1">
                  <c:v>628.89701517000003</c:v>
                </c:pt>
                <c:pt idx="2">
                  <c:v>903.51477599999998</c:v>
                </c:pt>
                <c:pt idx="3">
                  <c:v>515.2758666780951</c:v>
                </c:pt>
                <c:pt idx="4">
                  <c:v>505.27374014099996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1C-4541-B334-F0A5B6EAF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917248"/>
        <c:axId val="132806272"/>
      </c:barChart>
      <c:catAx>
        <c:axId val="132917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806272"/>
        <c:crosses val="autoZero"/>
        <c:auto val="1"/>
        <c:lblAlgn val="ctr"/>
        <c:lblOffset val="100"/>
        <c:noMultiLvlLbl val="0"/>
      </c:catAx>
      <c:valAx>
        <c:axId val="13280627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29172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60C-4C19-AB55-2E010A305636}"/>
              </c:ext>
            </c:extLst>
          </c:dPt>
          <c:cat>
            <c:strRef>
              <c:f>Brussels!$D$6:$H$6</c:f>
              <c:strCache>
                <c:ptCount val="5"/>
                <c:pt idx="0">
                  <c:v>29/10</c:v>
                </c:pt>
                <c:pt idx="1">
                  <c:v>26/10</c:v>
                </c:pt>
                <c:pt idx="2">
                  <c:v>25/10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149342</c:v>
                </c:pt>
                <c:pt idx="1">
                  <c:v>207800</c:v>
                </c:pt>
                <c:pt idx="2">
                  <c:v>287344</c:v>
                </c:pt>
                <c:pt idx="3">
                  <c:v>167688.19047619047</c:v>
                </c:pt>
                <c:pt idx="4">
                  <c:v>142606.20000000001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0C-4C19-AB55-2E010A305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918784"/>
        <c:axId val="132808000"/>
      </c:barChart>
      <c:catAx>
        <c:axId val="132918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808000"/>
        <c:crosses val="autoZero"/>
        <c:auto val="1"/>
        <c:lblAlgn val="ctr"/>
        <c:lblOffset val="100"/>
        <c:noMultiLvlLbl val="0"/>
      </c:catAx>
      <c:valAx>
        <c:axId val="1328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29187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04A-49D2-ACF3-A3ED9F394672}"/>
              </c:ext>
            </c:extLst>
          </c:dPt>
          <c:cat>
            <c:strRef>
              <c:f>Dublin!$D$6:$H$6</c:f>
              <c:strCache>
                <c:ptCount val="5"/>
                <c:pt idx="0">
                  <c:v>29/10</c:v>
                </c:pt>
                <c:pt idx="1">
                  <c:v>26/10</c:v>
                </c:pt>
                <c:pt idx="2">
                  <c:v>25/10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110.05203499699999</c:v>
                </c:pt>
                <c:pt idx="1">
                  <c:v>239.63399977969999</c:v>
                </c:pt>
                <c:pt idx="2">
                  <c:v>241.75691406179999</c:v>
                </c:pt>
                <c:pt idx="3">
                  <c:v>199.12427439374289</c:v>
                </c:pt>
                <c:pt idx="4">
                  <c:v>174.72304983198507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4A-49D2-ACF3-A3ED9F394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989056"/>
        <c:axId val="133145728"/>
      </c:barChart>
      <c:catAx>
        <c:axId val="130989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145728"/>
        <c:crosses val="autoZero"/>
        <c:auto val="1"/>
        <c:lblAlgn val="ctr"/>
        <c:lblOffset val="100"/>
        <c:noMultiLvlLbl val="0"/>
      </c:catAx>
      <c:valAx>
        <c:axId val="1331457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098905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43402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43402</v>
      </c>
      <c r="E6" s="11">
        <v>43399</v>
      </c>
      <c r="F6" s="11">
        <v>43398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509.4</v>
      </c>
      <c r="M7" s="10">
        <v>3.7042875157629052E-3</v>
      </c>
      <c r="N7" s="10">
        <v>-6.4600242388629936E-2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3406.02</v>
      </c>
      <c r="M8" s="10">
        <v>9.6368470821190932E-3</v>
      </c>
      <c r="N8" s="10">
        <v>-0.14375999275996265</v>
      </c>
    </row>
    <row r="9" spans="1:14" ht="15" x14ac:dyDescent="0.25">
      <c r="A9" s="18" t="s">
        <v>4</v>
      </c>
      <c r="B9" s="17"/>
      <c r="C9" s="17"/>
      <c r="D9" s="19">
        <v>6718.999895207</v>
      </c>
      <c r="E9" s="19">
        <v>10444.948615559701</v>
      </c>
      <c r="F9" s="19">
        <v>10418.4414838218</v>
      </c>
      <c r="G9" s="19">
        <v>8776.834265067555</v>
      </c>
      <c r="H9" s="19">
        <v>8346.5463333804892</v>
      </c>
      <c r="K9" s="6" t="s">
        <v>39</v>
      </c>
      <c r="L9" s="9">
        <v>4989.3500000000004</v>
      </c>
      <c r="M9" s="10">
        <v>4.4248767456420701E-3</v>
      </c>
      <c r="N9" s="10">
        <v>-6.0838842290722339E-2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4952.3100000000004</v>
      </c>
      <c r="M10" s="10">
        <v>5.5553863491000222E-3</v>
      </c>
      <c r="N10" s="10">
        <v>-8.0919320086186186E-2</v>
      </c>
    </row>
    <row r="11" spans="1:14" ht="12.75" x14ac:dyDescent="0.2">
      <c r="A11" s="3" t="s">
        <v>6</v>
      </c>
      <c r="B11" s="6"/>
      <c r="C11" s="6"/>
      <c r="D11" s="13">
        <v>6442.1259300170004</v>
      </c>
      <c r="E11" s="13">
        <v>10014.950057079701</v>
      </c>
      <c r="F11" s="13">
        <v>9985.6267948017994</v>
      </c>
      <c r="G11" s="13">
        <v>8391.0821226961179</v>
      </c>
      <c r="H11" s="13">
        <v>8003.8999114406452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5504.9564221700002</v>
      </c>
      <c r="E12" s="15">
        <v>8589.1106760300008</v>
      </c>
      <c r="F12" s="15">
        <v>8592.4337001599997</v>
      </c>
      <c r="G12" s="15">
        <v>7077.6115593295235</v>
      </c>
      <c r="H12" s="15">
        <v>6737.6448882804998</v>
      </c>
      <c r="K12" s="6" t="s">
        <v>40</v>
      </c>
      <c r="L12" s="9">
        <v>968.64</v>
      </c>
      <c r="M12" s="10">
        <v>4.1882645656230455E-3</v>
      </c>
      <c r="N12" s="10">
        <v>-6.2067897050564591E-2</v>
      </c>
    </row>
    <row r="13" spans="1:14" ht="12.75" x14ac:dyDescent="0.2">
      <c r="A13" s="6" t="s">
        <v>8</v>
      </c>
      <c r="B13" s="6"/>
      <c r="C13" s="6"/>
      <c r="D13" s="15">
        <v>609.89167683999995</v>
      </c>
      <c r="E13" s="15">
        <v>837.05904964000001</v>
      </c>
      <c r="F13" s="15">
        <v>847.27181189999999</v>
      </c>
      <c r="G13" s="15">
        <v>784.65169773476202</v>
      </c>
      <c r="H13" s="15">
        <v>783.85442528749991</v>
      </c>
      <c r="K13" s="6" t="s">
        <v>41</v>
      </c>
      <c r="L13" s="9">
        <v>2514.02</v>
      </c>
      <c r="M13" s="10">
        <v>1.4793914514182438E-2</v>
      </c>
      <c r="N13" s="10">
        <v>-0.1547097490039171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212.12170090000001</v>
      </c>
      <c r="E15" s="13">
        <v>345.68519621000002</v>
      </c>
      <c r="F15" s="13">
        <v>354.07310465</v>
      </c>
      <c r="G15" s="13">
        <v>320.21303001238579</v>
      </c>
      <c r="H15" s="13">
        <v>289.61590672833995</v>
      </c>
    </row>
    <row r="16" spans="1:14" ht="12.75" x14ac:dyDescent="0.2">
      <c r="A16" s="3" t="s">
        <v>10</v>
      </c>
      <c r="B16" s="6"/>
      <c r="C16" s="6"/>
      <c r="D16" s="13">
        <v>36.511857759999998</v>
      </c>
      <c r="E16" s="13">
        <v>47.045637630000002</v>
      </c>
      <c r="F16" s="13">
        <v>34.542853409999999</v>
      </c>
      <c r="G16" s="13">
        <v>31.855929951904759</v>
      </c>
      <c r="H16" s="13">
        <v>24.644311870000003</v>
      </c>
    </row>
    <row r="17" spans="1:8" ht="12.75" x14ac:dyDescent="0.2">
      <c r="A17" s="3" t="s">
        <v>11</v>
      </c>
      <c r="B17" s="6"/>
      <c r="C17" s="6"/>
      <c r="D17" s="13">
        <v>9.0256052199999992</v>
      </c>
      <c r="E17" s="13">
        <v>15.10196665</v>
      </c>
      <c r="F17" s="13">
        <v>20.62488149</v>
      </c>
      <c r="G17" s="13">
        <v>12.58729224</v>
      </c>
      <c r="H17" s="13">
        <v>9.5521111734999984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19.214801309999999</v>
      </c>
      <c r="E19" s="13">
        <v>22.165757989999999</v>
      </c>
      <c r="F19" s="13">
        <v>23.573849469999999</v>
      </c>
      <c r="G19" s="13">
        <v>21.095890167142855</v>
      </c>
      <c r="H19" s="13">
        <v>18.834061277</v>
      </c>
    </row>
    <row r="20" spans="1:8" ht="12.75" x14ac:dyDescent="0.2">
      <c r="A20" s="6" t="s">
        <v>13</v>
      </c>
      <c r="B20" s="6"/>
      <c r="C20" s="6"/>
      <c r="D20" s="15">
        <v>3.60223878</v>
      </c>
      <c r="E20" s="15">
        <v>3.68990193</v>
      </c>
      <c r="F20" s="15">
        <v>4.0690464000000004</v>
      </c>
      <c r="G20" s="15">
        <v>4.2652393971428566</v>
      </c>
      <c r="H20" s="15">
        <v>4.4567809975000001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1671490</v>
      </c>
      <c r="E22" s="20">
        <v>2679598</v>
      </c>
      <c r="F22" s="20">
        <v>2675034</v>
      </c>
      <c r="G22" s="20">
        <v>2083668.4761904762</v>
      </c>
      <c r="H22" s="20">
        <v>1700207.9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51</v>
      </c>
      <c r="G27" s="21"/>
      <c r="H27" s="21"/>
    </row>
    <row r="28" spans="1:8" ht="12.75" x14ac:dyDescent="0.2">
      <c r="B28" s="3" t="s">
        <v>53</v>
      </c>
      <c r="C28" s="6"/>
      <c r="D28" s="6"/>
      <c r="E28" s="6"/>
      <c r="F28" s="3" t="s">
        <v>53</v>
      </c>
      <c r="G28" s="6"/>
      <c r="H28" s="6"/>
    </row>
    <row r="29" spans="1:8" x14ac:dyDescent="0.2">
      <c r="B29" s="5" t="s">
        <v>131</v>
      </c>
      <c r="C29" s="5" t="s">
        <v>72</v>
      </c>
      <c r="F29" s="5" t="s">
        <v>131</v>
      </c>
      <c r="G29" s="5" t="s">
        <v>72</v>
      </c>
    </row>
    <row r="30" spans="1:8" ht="12.75" x14ac:dyDescent="0.2">
      <c r="B30" s="6" t="s">
        <v>47</v>
      </c>
      <c r="C30" s="25">
        <v>188.85073188999999</v>
      </c>
      <c r="D30" s="6"/>
      <c r="E30" s="6"/>
      <c r="F30" s="6" t="s">
        <v>132</v>
      </c>
      <c r="G30" s="25">
        <v>34.751743490000003</v>
      </c>
    </row>
    <row r="31" spans="1:8" ht="12.75" x14ac:dyDescent="0.2">
      <c r="B31" s="6" t="s">
        <v>48</v>
      </c>
      <c r="C31" s="25">
        <v>185.67700424</v>
      </c>
      <c r="D31" s="6"/>
      <c r="E31" s="6"/>
      <c r="F31" s="6" t="s">
        <v>133</v>
      </c>
      <c r="G31" s="25">
        <v>34.615855150000002</v>
      </c>
    </row>
    <row r="32" spans="1:8" ht="12.75" x14ac:dyDescent="0.2">
      <c r="B32" s="6" t="s">
        <v>83</v>
      </c>
      <c r="C32" s="25">
        <v>177.43085596</v>
      </c>
      <c r="D32" s="6"/>
      <c r="E32" s="6"/>
      <c r="F32" s="6" t="s">
        <v>122</v>
      </c>
      <c r="G32" s="25">
        <v>31.664907639999999</v>
      </c>
    </row>
    <row r="33" spans="2:7" ht="12.75" x14ac:dyDescent="0.2">
      <c r="B33" s="6" t="s">
        <v>121</v>
      </c>
      <c r="C33" s="25">
        <v>166.15897618</v>
      </c>
      <c r="D33" s="6"/>
      <c r="E33" s="6"/>
      <c r="F33" s="6" t="s">
        <v>52</v>
      </c>
      <c r="G33" s="25">
        <v>26.748548960000001</v>
      </c>
    </row>
    <row r="34" spans="2:7" ht="12.75" x14ac:dyDescent="0.2">
      <c r="B34" s="6" t="s">
        <v>46</v>
      </c>
      <c r="C34" s="25">
        <v>156.94917956</v>
      </c>
      <c r="D34" s="6"/>
      <c r="E34" s="6"/>
      <c r="F34" s="6" t="s">
        <v>134</v>
      </c>
      <c r="G34" s="25">
        <v>23.460719099999999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54</v>
      </c>
      <c r="B1" s="1"/>
      <c r="C1" s="1"/>
      <c r="D1" s="1"/>
      <c r="E1" s="1"/>
      <c r="F1" s="1"/>
      <c r="G1" s="1"/>
      <c r="H1" s="1"/>
      <c r="I1" s="2"/>
      <c r="J1" s="2"/>
      <c r="K1" s="32">
        <v>43402</v>
      </c>
      <c r="L1" s="32"/>
      <c r="M1" s="32"/>
    </row>
    <row r="3" spans="1:13" ht="15.75" x14ac:dyDescent="0.25">
      <c r="A3" s="21" t="s">
        <v>55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43402</v>
      </c>
      <c r="E6" s="11">
        <v>43399</v>
      </c>
      <c r="F6" s="11">
        <v>43398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4989.3500000000004</v>
      </c>
      <c r="L7" s="10">
        <v>4.4248767456420701E-3</v>
      </c>
      <c r="M7" s="10">
        <v>-6.0838842290722339E-2</v>
      </c>
    </row>
    <row r="8" spans="1:13" x14ac:dyDescent="0.2">
      <c r="J8" s="6" t="s">
        <v>58</v>
      </c>
      <c r="K8" s="9">
        <v>11476.19</v>
      </c>
      <c r="L8" s="10">
        <v>4.9299949474119753E-3</v>
      </c>
      <c r="M8" s="10">
        <v>1.6171163034508274E-2</v>
      </c>
    </row>
    <row r="9" spans="1:13" ht="15" x14ac:dyDescent="0.25">
      <c r="A9" s="18" t="s">
        <v>4</v>
      </c>
      <c r="B9" s="17"/>
      <c r="C9" s="17"/>
      <c r="D9" s="19">
        <v>4235.4839829800003</v>
      </c>
      <c r="E9" s="19">
        <v>6571.9727968899997</v>
      </c>
      <c r="F9" s="19">
        <v>6397.6538906699998</v>
      </c>
      <c r="G9" s="19">
        <v>5392.766031967144</v>
      </c>
      <c r="H9" s="19">
        <v>5068.3280398790002</v>
      </c>
      <c r="J9" s="6" t="s">
        <v>59</v>
      </c>
      <c r="K9" s="9">
        <v>5559.13</v>
      </c>
      <c r="L9" s="10">
        <v>4.4774905815496702E-3</v>
      </c>
      <c r="M9" s="10">
        <v>-5.3089778071509719E-2</v>
      </c>
    </row>
    <row r="10" spans="1:13" x14ac:dyDescent="0.2">
      <c r="A10" s="14" t="s">
        <v>5</v>
      </c>
      <c r="J10" s="6" t="s">
        <v>16</v>
      </c>
      <c r="K10" s="9">
        <v>3999.04</v>
      </c>
      <c r="L10" s="10">
        <v>4.9051141846252477E-3</v>
      </c>
      <c r="M10" s="10">
        <v>-5.9319442418882207E-2</v>
      </c>
    </row>
    <row r="11" spans="1:13" x14ac:dyDescent="0.2">
      <c r="A11" s="3" t="s">
        <v>6</v>
      </c>
      <c r="D11" s="13">
        <v>4065.8804839200002</v>
      </c>
      <c r="E11" s="13">
        <v>6317.0376245300004</v>
      </c>
      <c r="F11" s="13">
        <v>6124.5874636099998</v>
      </c>
      <c r="G11" s="13">
        <v>5149.3692485523825</v>
      </c>
      <c r="H11" s="13">
        <v>4823.5533591800004</v>
      </c>
      <c r="J11" s="6" t="s">
        <v>60</v>
      </c>
      <c r="K11" s="9">
        <v>12915.32</v>
      </c>
      <c r="L11" s="10">
        <v>9.0306592404683084E-3</v>
      </c>
      <c r="M11" s="10">
        <v>-0.11350493548960561</v>
      </c>
    </row>
    <row r="12" spans="1:13" x14ac:dyDescent="0.2">
      <c r="A12" s="6" t="s">
        <v>56</v>
      </c>
      <c r="D12" s="15">
        <v>3318.8139769899999</v>
      </c>
      <c r="E12" s="15">
        <v>5333.2534837499998</v>
      </c>
      <c r="F12" s="15">
        <v>5177.2640953</v>
      </c>
      <c r="G12" s="15">
        <v>4255.7931756419994</v>
      </c>
      <c r="H12" s="15">
        <v>3976.3098877060002</v>
      </c>
      <c r="J12" s="6" t="s">
        <v>61</v>
      </c>
      <c r="K12" s="9">
        <v>10851.11</v>
      </c>
      <c r="L12" s="10">
        <v>1.4541520889937765E-2</v>
      </c>
      <c r="M12" s="10">
        <v>-0.19049839309852978</v>
      </c>
    </row>
    <row r="13" spans="1:13" x14ac:dyDescent="0.2">
      <c r="A13" s="6" t="s">
        <v>57</v>
      </c>
      <c r="D13" s="15">
        <v>4261.9228442200001</v>
      </c>
      <c r="E13" s="15">
        <v>6579.1182014400001</v>
      </c>
      <c r="F13" s="15">
        <v>6401.7970381100004</v>
      </c>
      <c r="G13" s="15">
        <v>5400.2417938050003</v>
      </c>
      <c r="H13" s="15">
        <v>5066.0100468254986</v>
      </c>
      <c r="J13" s="6" t="s">
        <v>62</v>
      </c>
      <c r="K13" s="9">
        <v>12628.47</v>
      </c>
      <c r="L13" s="10">
        <v>9.9156462323903849E-3</v>
      </c>
      <c r="M13" s="10">
        <v>-0.12644192590665981</v>
      </c>
    </row>
    <row r="14" spans="1:13" x14ac:dyDescent="0.2">
      <c r="D14" s="15"/>
      <c r="E14" s="15"/>
      <c r="F14" s="15"/>
      <c r="G14" s="15"/>
      <c r="H14" s="15"/>
      <c r="J14" s="6" t="s">
        <v>63</v>
      </c>
      <c r="K14" s="6">
        <v>3925.31</v>
      </c>
      <c r="L14" s="10">
        <v>5.0749073739786432E-3</v>
      </c>
      <c r="M14" s="10">
        <v>-6.1936011165066973E-2</v>
      </c>
    </row>
    <row r="15" spans="1:13" x14ac:dyDescent="0.2">
      <c r="A15" s="3" t="s">
        <v>9</v>
      </c>
      <c r="D15" s="13">
        <v>148.73345118</v>
      </c>
      <c r="E15" s="13">
        <v>223.68665132999999</v>
      </c>
      <c r="F15" s="13">
        <v>236.09929062</v>
      </c>
      <c r="G15" s="13">
        <v>219.18560568047619</v>
      </c>
      <c r="H15" s="13">
        <v>225.50516921049999</v>
      </c>
    </row>
    <row r="16" spans="1:13" x14ac:dyDescent="0.2">
      <c r="A16" s="3" t="s">
        <v>10</v>
      </c>
      <c r="D16" s="13">
        <v>5.6897520799999999</v>
      </c>
      <c r="E16" s="13">
        <v>9.6863062600000003</v>
      </c>
      <c r="F16" s="13">
        <v>7.7855211899999999</v>
      </c>
      <c r="G16" s="13">
        <v>7.0664051000000025</v>
      </c>
      <c r="H16" s="13">
        <v>5.0077302349999995</v>
      </c>
    </row>
    <row r="17" spans="1:8" x14ac:dyDescent="0.2">
      <c r="A17" s="3" t="s">
        <v>11</v>
      </c>
      <c r="D17" s="13">
        <v>7.6147633199999998</v>
      </c>
      <c r="E17" s="13">
        <v>12.73758604</v>
      </c>
      <c r="F17" s="13">
        <v>18.848612500000002</v>
      </c>
      <c r="G17" s="13">
        <v>10.440127067619049</v>
      </c>
      <c r="H17" s="13">
        <v>6.9937488115000006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7.5655324799999999</v>
      </c>
      <c r="E19" s="13">
        <v>8.8246287300000006</v>
      </c>
      <c r="F19" s="13">
        <v>10.33300275</v>
      </c>
      <c r="G19" s="13">
        <v>6.7046455666666676</v>
      </c>
      <c r="H19" s="13">
        <v>7.2680324419999991</v>
      </c>
    </row>
    <row r="20" spans="1:8" x14ac:dyDescent="0.2">
      <c r="A20" s="6" t="s">
        <v>13</v>
      </c>
      <c r="D20" s="15">
        <v>8.8258299999999998E-2</v>
      </c>
      <c r="E20" s="15">
        <v>5.0274039999999999E-2</v>
      </c>
      <c r="F20" s="15">
        <v>0.33983013000000001</v>
      </c>
      <c r="G20" s="15">
        <v>0.11690878142857145</v>
      </c>
      <c r="H20" s="15">
        <v>7.5613930999999995E-2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1012138</v>
      </c>
      <c r="E22" s="20">
        <v>1658648</v>
      </c>
      <c r="F22" s="20">
        <v>1603694</v>
      </c>
      <c r="G22" s="20">
        <v>1247614.1904761905</v>
      </c>
      <c r="H22" s="20">
        <v>967047.5</v>
      </c>
    </row>
    <row r="23" spans="1:8" x14ac:dyDescent="0.2">
      <c r="A23" s="14" t="s">
        <v>15</v>
      </c>
    </row>
    <row r="27" spans="1:8" ht="15.75" x14ac:dyDescent="0.25">
      <c r="A27" s="21" t="s">
        <v>64</v>
      </c>
      <c r="B27" s="21"/>
      <c r="D27" s="21" t="s">
        <v>64</v>
      </c>
      <c r="E27" s="21"/>
      <c r="G27" s="21" t="s">
        <v>64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47</v>
      </c>
      <c r="B31" s="25">
        <v>188.85073188999999</v>
      </c>
      <c r="D31" s="6" t="s">
        <v>135</v>
      </c>
      <c r="E31" s="25">
        <v>26.893939</v>
      </c>
      <c r="G31" s="6" t="s">
        <v>136</v>
      </c>
      <c r="H31" s="25">
        <v>-15</v>
      </c>
    </row>
    <row r="32" spans="1:8" x14ac:dyDescent="0.2">
      <c r="A32" s="6" t="s">
        <v>121</v>
      </c>
      <c r="B32" s="25">
        <v>166.15897618</v>
      </c>
      <c r="D32" s="6" t="s">
        <v>137</v>
      </c>
      <c r="E32" s="25">
        <v>18.534483000000002</v>
      </c>
      <c r="G32" s="6" t="s">
        <v>138</v>
      </c>
      <c r="H32" s="25">
        <v>-12.5</v>
      </c>
    </row>
    <row r="33" spans="1:8" x14ac:dyDescent="0.2">
      <c r="A33" s="6" t="s">
        <v>46</v>
      </c>
      <c r="B33" s="25">
        <v>156.94917956</v>
      </c>
      <c r="D33" s="6" t="s">
        <v>139</v>
      </c>
      <c r="E33" s="25">
        <v>18.022328999999999</v>
      </c>
      <c r="G33" s="6" t="s">
        <v>140</v>
      </c>
      <c r="H33" s="25">
        <v>-12.365591</v>
      </c>
    </row>
    <row r="34" spans="1:8" x14ac:dyDescent="0.2">
      <c r="A34" s="6" t="s">
        <v>141</v>
      </c>
      <c r="B34" s="25">
        <v>151.85115081999999</v>
      </c>
      <c r="D34" s="6" t="s">
        <v>142</v>
      </c>
      <c r="E34" s="25">
        <v>16.551724</v>
      </c>
      <c r="G34" s="6" t="s">
        <v>143</v>
      </c>
      <c r="H34" s="25">
        <v>-11.923076999999999</v>
      </c>
    </row>
    <row r="35" spans="1:8" x14ac:dyDescent="0.2">
      <c r="A35" s="6" t="s">
        <v>144</v>
      </c>
      <c r="B35" s="25">
        <v>141.96772279999999</v>
      </c>
      <c r="D35" s="6" t="s">
        <v>145</v>
      </c>
      <c r="E35" s="25">
        <v>15.135833999999999</v>
      </c>
      <c r="G35" s="6" t="s">
        <v>146</v>
      </c>
      <c r="H35" s="25">
        <v>-10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74</v>
      </c>
      <c r="B1" s="1"/>
      <c r="C1" s="1"/>
      <c r="D1" s="1"/>
      <c r="E1" s="1"/>
      <c r="F1" s="1"/>
      <c r="G1" s="1"/>
      <c r="H1" s="1"/>
      <c r="I1" s="2"/>
      <c r="J1" s="2"/>
      <c r="K1" s="32">
        <v>43402</v>
      </c>
      <c r="L1" s="32"/>
      <c r="M1" s="32"/>
    </row>
    <row r="3" spans="1:13" ht="15.75" x14ac:dyDescent="0.25">
      <c r="A3" s="21" t="s">
        <v>75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43402</v>
      </c>
      <c r="E6" s="11">
        <v>43399</v>
      </c>
      <c r="F6" s="11">
        <v>43398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509.4</v>
      </c>
      <c r="L7" s="10">
        <v>3.7042875157629052E-3</v>
      </c>
      <c r="M7" s="10">
        <v>-6.4600242388629936E-2</v>
      </c>
    </row>
    <row r="8" spans="1:13" x14ac:dyDescent="0.2">
      <c r="J8" s="6" t="s">
        <v>19</v>
      </c>
      <c r="K8" s="9">
        <v>717.56</v>
      </c>
      <c r="L8" s="10">
        <v>1.6705158904458894E-2</v>
      </c>
      <c r="M8" s="10">
        <v>-0.14039963582347026</v>
      </c>
    </row>
    <row r="9" spans="1:13" ht="15" x14ac:dyDescent="0.25">
      <c r="A9" s="18" t="s">
        <v>4</v>
      </c>
      <c r="B9" s="17"/>
      <c r="C9" s="17"/>
      <c r="D9" s="19">
        <v>1839.7289955700001</v>
      </c>
      <c r="E9" s="19">
        <v>2916.7776907500001</v>
      </c>
      <c r="F9" s="19">
        <v>2798.1783971200002</v>
      </c>
      <c r="G9" s="19">
        <v>2579.3076284976187</v>
      </c>
      <c r="H9" s="19">
        <v>2513.1498770925</v>
      </c>
      <c r="J9" s="6" t="s">
        <v>21</v>
      </c>
      <c r="K9" s="9">
        <v>921.07</v>
      </c>
      <c r="L9" s="10">
        <v>7.4045718035655739E-3</v>
      </c>
      <c r="M9" s="10">
        <v>-0.15294561238941318</v>
      </c>
    </row>
    <row r="10" spans="1:13" x14ac:dyDescent="0.2">
      <c r="A10" s="14" t="s">
        <v>5</v>
      </c>
      <c r="J10" s="6" t="s">
        <v>20</v>
      </c>
      <c r="K10" s="9">
        <v>756.86</v>
      </c>
      <c r="L10" s="10">
        <v>7.4809648048559385E-3</v>
      </c>
      <c r="M10" s="10">
        <v>-7.1531091674129299E-2</v>
      </c>
    </row>
    <row r="11" spans="1:13" x14ac:dyDescent="0.2">
      <c r="A11" s="3" t="s">
        <v>6</v>
      </c>
      <c r="D11" s="13">
        <v>1744.2809092699999</v>
      </c>
      <c r="E11" s="13">
        <v>2751.8486140199998</v>
      </c>
      <c r="F11" s="13">
        <v>2644.2276918399998</v>
      </c>
      <c r="G11" s="13">
        <v>2444.464530334762</v>
      </c>
      <c r="H11" s="13">
        <v>2423.3805524720001</v>
      </c>
      <c r="K11" s="9"/>
      <c r="L11" s="10"/>
      <c r="M11" s="10"/>
    </row>
    <row r="12" spans="1:13" x14ac:dyDescent="0.2">
      <c r="A12" s="6" t="s">
        <v>76</v>
      </c>
      <c r="D12" s="15">
        <v>1511.9695249500001</v>
      </c>
      <c r="E12" s="15">
        <v>2418.93775478</v>
      </c>
      <c r="F12" s="15">
        <v>2327.0792903400002</v>
      </c>
      <c r="G12" s="15">
        <v>2129.6355490410001</v>
      </c>
      <c r="H12" s="15">
        <v>2078.6298328450002</v>
      </c>
      <c r="K12" s="9"/>
      <c r="L12" s="10"/>
      <c r="M12" s="10"/>
    </row>
    <row r="13" spans="1:13" x14ac:dyDescent="0.2">
      <c r="A13" s="6" t="s">
        <v>77</v>
      </c>
      <c r="D13" s="15">
        <v>198.13513929999999</v>
      </c>
      <c r="E13" s="15">
        <v>291.12144774000001</v>
      </c>
      <c r="F13" s="15">
        <v>259.32150951</v>
      </c>
      <c r="G13" s="15">
        <v>277.83896444800001</v>
      </c>
      <c r="H13" s="15">
        <v>233.37889602649997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63.258304899999999</v>
      </c>
      <c r="E15" s="13">
        <v>121.91104453</v>
      </c>
      <c r="F15" s="13">
        <v>117.89004165</v>
      </c>
      <c r="G15" s="13">
        <v>100.8014220947619</v>
      </c>
      <c r="H15" s="13">
        <v>64.011456996999996</v>
      </c>
    </row>
    <row r="16" spans="1:13" x14ac:dyDescent="0.2">
      <c r="A16" s="3" t="s">
        <v>10</v>
      </c>
      <c r="D16" s="13">
        <v>23.07284293</v>
      </c>
      <c r="E16" s="13">
        <v>31.3364476</v>
      </c>
      <c r="F16" s="13">
        <v>24.820085890000001</v>
      </c>
      <c r="G16" s="13">
        <v>21.824543240952373</v>
      </c>
      <c r="H16" s="13">
        <v>16.649390439999998</v>
      </c>
    </row>
    <row r="17" spans="1:8" x14ac:dyDescent="0.2">
      <c r="A17" s="3" t="s">
        <v>11</v>
      </c>
      <c r="D17" s="13">
        <v>1.1903225</v>
      </c>
      <c r="E17" s="13">
        <v>2.0533791799999999</v>
      </c>
      <c r="F17" s="13">
        <v>1.5922576900000001</v>
      </c>
      <c r="G17" s="13">
        <v>1.7918471095238095</v>
      </c>
      <c r="H17" s="13">
        <v>2.0402946505000004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7.9266159700000003</v>
      </c>
      <c r="E19" s="13">
        <v>9.6282054200000005</v>
      </c>
      <c r="F19" s="13">
        <v>9.6483200500000006</v>
      </c>
      <c r="G19" s="13">
        <v>10.425285717619047</v>
      </c>
      <c r="H19" s="13">
        <v>7.0681825330000008</v>
      </c>
    </row>
    <row r="20" spans="1:8" x14ac:dyDescent="0.2">
      <c r="A20" s="6" t="s">
        <v>13</v>
      </c>
      <c r="D20" s="15">
        <v>9.1162900000000005E-2</v>
      </c>
      <c r="E20" s="15">
        <v>1.9636299999999999E-2</v>
      </c>
      <c r="F20" s="15">
        <v>0.26217855000000001</v>
      </c>
      <c r="G20" s="15">
        <v>0.43029506952380958</v>
      </c>
      <c r="H20" s="15">
        <v>0.26032423099999991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457970</v>
      </c>
      <c r="E22" s="20">
        <v>745690</v>
      </c>
      <c r="F22" s="20">
        <v>718216</v>
      </c>
      <c r="G22" s="20">
        <v>605480.66666666663</v>
      </c>
      <c r="H22" s="20">
        <v>533338.9</v>
      </c>
    </row>
    <row r="23" spans="1:8" x14ac:dyDescent="0.2">
      <c r="A23" s="14" t="s">
        <v>15</v>
      </c>
    </row>
    <row r="27" spans="1:8" ht="15.75" x14ac:dyDescent="0.25">
      <c r="A27" s="21" t="s">
        <v>78</v>
      </c>
      <c r="B27" s="21"/>
      <c r="D27" s="21" t="s">
        <v>78</v>
      </c>
      <c r="E27" s="21"/>
      <c r="G27" s="21" t="s">
        <v>78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48</v>
      </c>
      <c r="B31" s="25">
        <v>185.67700424</v>
      </c>
      <c r="D31" s="6" t="s">
        <v>147</v>
      </c>
      <c r="E31" s="25">
        <v>19.5</v>
      </c>
      <c r="G31" s="6" t="s">
        <v>148</v>
      </c>
      <c r="H31" s="25">
        <v>-16.666667</v>
      </c>
    </row>
    <row r="32" spans="1:8" x14ac:dyDescent="0.2">
      <c r="A32" s="6" t="s">
        <v>79</v>
      </c>
      <c r="B32" s="25">
        <v>135.32014211000001</v>
      </c>
      <c r="D32" s="6" t="s">
        <v>52</v>
      </c>
      <c r="E32" s="25">
        <v>12.545018000000001</v>
      </c>
      <c r="G32" s="6" t="s">
        <v>149</v>
      </c>
      <c r="H32" s="25">
        <v>-2.903683</v>
      </c>
    </row>
    <row r="33" spans="1:8" x14ac:dyDescent="0.2">
      <c r="A33" s="6" t="s">
        <v>50</v>
      </c>
      <c r="B33" s="25">
        <v>133.93326923999999</v>
      </c>
      <c r="D33" s="6" t="s">
        <v>150</v>
      </c>
      <c r="E33" s="25">
        <v>10.665138000000001</v>
      </c>
      <c r="G33" s="6" t="s">
        <v>151</v>
      </c>
      <c r="H33" s="25">
        <v>-2.824859</v>
      </c>
    </row>
    <row r="34" spans="1:8" x14ac:dyDescent="0.2">
      <c r="A34" s="6" t="s">
        <v>49</v>
      </c>
      <c r="B34" s="25">
        <v>130.74329976000001</v>
      </c>
      <c r="D34" s="6" t="s">
        <v>125</v>
      </c>
      <c r="E34" s="25">
        <v>9.375</v>
      </c>
      <c r="G34" s="6" t="s">
        <v>152</v>
      </c>
      <c r="H34" s="25">
        <v>-2.290076</v>
      </c>
    </row>
    <row r="35" spans="1:8" x14ac:dyDescent="0.2">
      <c r="A35" s="6" t="s">
        <v>124</v>
      </c>
      <c r="B35" s="25">
        <v>115.02909462</v>
      </c>
      <c r="D35" s="6" t="s">
        <v>123</v>
      </c>
      <c r="E35" s="25">
        <v>7.9736209999999996</v>
      </c>
      <c r="G35" s="6" t="s">
        <v>153</v>
      </c>
      <c r="H35" s="25">
        <v>-1.6793070000000001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95</v>
      </c>
      <c r="B1" s="1"/>
      <c r="C1" s="1"/>
      <c r="D1" s="1"/>
      <c r="E1" s="1"/>
      <c r="F1" s="1"/>
      <c r="G1" s="1"/>
      <c r="H1" s="1"/>
      <c r="I1" s="2"/>
      <c r="J1" s="2"/>
      <c r="K1" s="32">
        <v>43402</v>
      </c>
      <c r="L1" s="32"/>
      <c r="M1" s="32"/>
    </row>
    <row r="3" spans="1:13" ht="15.75" x14ac:dyDescent="0.25">
      <c r="A3" s="21" t="s">
        <v>96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43402</v>
      </c>
      <c r="E6" s="11">
        <v>43399</v>
      </c>
      <c r="F6" s="11">
        <v>43398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3406.02</v>
      </c>
      <c r="L7" s="10">
        <v>9.6368470821190932E-3</v>
      </c>
      <c r="M7" s="10">
        <v>-0.14375999275996265</v>
      </c>
    </row>
    <row r="8" spans="1:13" x14ac:dyDescent="0.2">
      <c r="J8" s="6" t="s">
        <v>88</v>
      </c>
      <c r="K8" s="9">
        <v>4699.1499999999996</v>
      </c>
      <c r="L8" s="10">
        <v>1.2547081182179287E-2</v>
      </c>
      <c r="M8" s="10">
        <v>-5.0496457913219994E-2</v>
      </c>
    </row>
    <row r="9" spans="1:13" ht="15" x14ac:dyDescent="0.25">
      <c r="A9" s="18" t="s">
        <v>4</v>
      </c>
      <c r="B9" s="17"/>
      <c r="C9" s="17"/>
      <c r="D9" s="19">
        <v>463.52389835000002</v>
      </c>
      <c r="E9" s="19">
        <v>628.89701517000003</v>
      </c>
      <c r="F9" s="19">
        <v>903.51477599999998</v>
      </c>
      <c r="G9" s="19">
        <v>515.2758666780951</v>
      </c>
      <c r="H9" s="19">
        <v>505.27374014099996</v>
      </c>
      <c r="J9" s="6" t="s">
        <v>89</v>
      </c>
      <c r="K9" s="9">
        <v>13477.3</v>
      </c>
      <c r="L9" s="10">
        <v>-1.3500776553998506E-3</v>
      </c>
      <c r="M9" s="10">
        <v>-8.296663929077619E-2</v>
      </c>
    </row>
    <row r="10" spans="1:13" x14ac:dyDescent="0.2">
      <c r="A10" s="14" t="s">
        <v>5</v>
      </c>
      <c r="J10" s="6" t="s">
        <v>90</v>
      </c>
      <c r="K10" s="9">
        <v>6550.24</v>
      </c>
      <c r="L10" s="10">
        <v>1.3958053086112088E-2</v>
      </c>
      <c r="M10" s="10">
        <v>-3.5252496837069769E-2</v>
      </c>
    </row>
    <row r="11" spans="1:13" x14ac:dyDescent="0.2">
      <c r="A11" s="3" t="s">
        <v>6</v>
      </c>
      <c r="D11" s="13">
        <v>456.68924278999998</v>
      </c>
      <c r="E11" s="13">
        <v>624.06915002000005</v>
      </c>
      <c r="F11" s="13">
        <v>902.17789338</v>
      </c>
      <c r="G11" s="13">
        <v>513.89846954714289</v>
      </c>
      <c r="H11" s="13">
        <v>504.36219361000002</v>
      </c>
      <c r="J11" s="6" t="s">
        <v>91</v>
      </c>
      <c r="K11" s="9">
        <v>17841.21</v>
      </c>
      <c r="L11" s="10">
        <v>-1.3501010056911067E-3</v>
      </c>
      <c r="M11" s="10">
        <v>-5.9907346030749098E-2</v>
      </c>
    </row>
    <row r="12" spans="1:13" x14ac:dyDescent="0.2">
      <c r="A12" s="6" t="s">
        <v>80</v>
      </c>
      <c r="D12" s="15">
        <v>637.17263247999995</v>
      </c>
      <c r="E12" s="15">
        <v>919.64278671</v>
      </c>
      <c r="F12" s="15">
        <v>1207.6981179100001</v>
      </c>
      <c r="G12" s="15">
        <v>811.3196966055001</v>
      </c>
      <c r="H12" s="15">
        <v>845.69859997949993</v>
      </c>
      <c r="J12" s="6" t="s">
        <v>92</v>
      </c>
      <c r="K12" s="9">
        <v>11308.18</v>
      </c>
      <c r="L12" s="10">
        <v>8.7483530491672123E-3</v>
      </c>
      <c r="M12" s="10">
        <v>-0.12696214219759927</v>
      </c>
    </row>
    <row r="13" spans="1:13" x14ac:dyDescent="0.2">
      <c r="A13" s="6" t="s">
        <v>81</v>
      </c>
      <c r="D13" s="15">
        <v>1087.91084181</v>
      </c>
      <c r="E13" s="15">
        <v>1694.9572405700001</v>
      </c>
      <c r="F13" s="15">
        <v>1909.48150207</v>
      </c>
      <c r="G13" s="15">
        <v>1422.2788506530003</v>
      </c>
      <c r="H13" s="15">
        <v>1539.1125613714999</v>
      </c>
      <c r="J13" s="6" t="s">
        <v>93</v>
      </c>
      <c r="K13" s="9">
        <v>40357.29</v>
      </c>
      <c r="L13" s="10">
        <v>8.8056448915661001E-3</v>
      </c>
      <c r="M13" s="10">
        <v>-0.10668840035796834</v>
      </c>
    </row>
    <row r="14" spans="1:13" x14ac:dyDescent="0.2">
      <c r="D14" s="15"/>
      <c r="E14" s="15"/>
      <c r="F14" s="15"/>
      <c r="G14" s="15"/>
      <c r="H14" s="15"/>
      <c r="J14" s="6" t="s">
        <v>94</v>
      </c>
      <c r="K14" s="6">
        <v>37462.22</v>
      </c>
      <c r="L14" s="10">
        <v>8.8388000215435802E-3</v>
      </c>
      <c r="M14" s="10">
        <v>-0.10719804538959221</v>
      </c>
    </row>
    <row r="15" spans="1:13" x14ac:dyDescent="0.2">
      <c r="A15" s="3" t="s">
        <v>9</v>
      </c>
      <c r="D15" s="13">
        <v>2.8827660000000001E-2</v>
      </c>
      <c r="E15" s="13">
        <v>5.8404289999999998E-2</v>
      </c>
      <c r="F15" s="13">
        <v>7.339938E-2</v>
      </c>
      <c r="G15" s="13">
        <v>5.9912691428571412E-2</v>
      </c>
      <c r="H15" s="13">
        <v>5.4727165500000008E-2</v>
      </c>
    </row>
    <row r="16" spans="1:13" x14ac:dyDescent="0.2">
      <c r="A16" s="3" t="s">
        <v>10</v>
      </c>
      <c r="D16" s="13">
        <v>6.7539431600000004</v>
      </c>
      <c r="E16" s="13">
        <v>4.7050920300000003</v>
      </c>
      <c r="F16" s="13">
        <v>1.0397984899999999</v>
      </c>
      <c r="G16" s="13">
        <v>1.1764683457142857</v>
      </c>
      <c r="H16" s="13">
        <v>0.67477240550000006</v>
      </c>
    </row>
    <row r="17" spans="1:8" x14ac:dyDescent="0.2">
      <c r="A17" s="3" t="s">
        <v>11</v>
      </c>
      <c r="D17" s="13">
        <v>0</v>
      </c>
      <c r="E17" s="13">
        <v>2.8750479999999998E-2</v>
      </c>
      <c r="F17" s="13">
        <v>0</v>
      </c>
      <c r="G17" s="13">
        <v>2.74457819047619E-2</v>
      </c>
      <c r="H17" s="13">
        <v>7.5999150000000005E-3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5.1884739999999999E-2</v>
      </c>
      <c r="E19" s="13">
        <v>3.561835E-2</v>
      </c>
      <c r="F19" s="13">
        <v>0.22368474999999999</v>
      </c>
      <c r="G19" s="13">
        <v>0.1135703119047619</v>
      </c>
      <c r="H19" s="13">
        <v>0.17441615400000002</v>
      </c>
    </row>
    <row r="20" spans="1:8" x14ac:dyDescent="0.2">
      <c r="A20" s="6" t="s">
        <v>13</v>
      </c>
      <c r="D20" s="15">
        <v>2.8782039999999998E-2</v>
      </c>
      <c r="E20" s="15">
        <v>1.7267950000000001E-2</v>
      </c>
      <c r="F20" s="15">
        <v>0.17512975</v>
      </c>
      <c r="G20" s="15">
        <v>2.9093631904761903E-2</v>
      </c>
      <c r="H20" s="15">
        <v>5.5601829000000026E-2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149342</v>
      </c>
      <c r="E22" s="20">
        <v>207800</v>
      </c>
      <c r="F22" s="20">
        <v>287344</v>
      </c>
      <c r="G22" s="20">
        <v>167688.19047619047</v>
      </c>
      <c r="H22" s="20">
        <v>142606.20000000001</v>
      </c>
    </row>
    <row r="23" spans="1:8" x14ac:dyDescent="0.2">
      <c r="A23" s="14" t="s">
        <v>15</v>
      </c>
    </row>
    <row r="27" spans="1:8" ht="15.75" x14ac:dyDescent="0.2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83</v>
      </c>
      <c r="B31" s="25">
        <v>177.43085596</v>
      </c>
      <c r="D31" s="6" t="s">
        <v>154</v>
      </c>
      <c r="E31" s="25">
        <v>9.6590910000000001</v>
      </c>
      <c r="G31" s="6" t="s">
        <v>155</v>
      </c>
      <c r="H31" s="25">
        <v>-26.666667</v>
      </c>
    </row>
    <row r="32" spans="1:8" x14ac:dyDescent="0.2">
      <c r="A32" s="6" t="s">
        <v>84</v>
      </c>
      <c r="B32" s="25">
        <v>39.903986510000003</v>
      </c>
      <c r="D32" s="6" t="s">
        <v>126</v>
      </c>
      <c r="E32" s="25">
        <v>7.7272730000000003</v>
      </c>
      <c r="G32" s="6" t="s">
        <v>156</v>
      </c>
      <c r="H32" s="25">
        <v>-7.630522</v>
      </c>
    </row>
    <row r="33" spans="1:8" x14ac:dyDescent="0.2">
      <c r="A33" s="6" t="s">
        <v>157</v>
      </c>
      <c r="B33" s="25">
        <v>37.361014599999997</v>
      </c>
      <c r="D33" s="6" t="s">
        <v>158</v>
      </c>
      <c r="E33" s="25">
        <v>6.5584420000000003</v>
      </c>
      <c r="G33" s="6" t="s">
        <v>85</v>
      </c>
      <c r="H33" s="25">
        <v>-3.964194</v>
      </c>
    </row>
    <row r="34" spans="1:8" x14ac:dyDescent="0.2">
      <c r="A34" s="6" t="s">
        <v>87</v>
      </c>
      <c r="B34" s="25">
        <v>28.614955479999999</v>
      </c>
      <c r="D34" s="6" t="s">
        <v>159</v>
      </c>
      <c r="E34" s="25">
        <v>6.1678459999999999</v>
      </c>
      <c r="G34" s="6" t="s">
        <v>160</v>
      </c>
      <c r="H34" s="25">
        <v>-2.9372500000000001</v>
      </c>
    </row>
    <row r="35" spans="1:8" x14ac:dyDescent="0.2">
      <c r="A35" s="6" t="s">
        <v>86</v>
      </c>
      <c r="B35" s="25">
        <v>28.310415280000001</v>
      </c>
      <c r="D35" s="6" t="s">
        <v>161</v>
      </c>
      <c r="E35" s="25">
        <v>5.3571429999999998</v>
      </c>
      <c r="G35" s="6" t="s">
        <v>162</v>
      </c>
      <c r="H35" s="25">
        <v>-2.34375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106</v>
      </c>
      <c r="B1" s="1"/>
      <c r="C1" s="1"/>
      <c r="D1" s="1"/>
      <c r="E1" s="1"/>
      <c r="F1" s="1"/>
      <c r="G1" s="1"/>
      <c r="H1" s="1"/>
      <c r="I1" s="2"/>
      <c r="J1" s="2"/>
      <c r="K1" s="32">
        <v>43402</v>
      </c>
      <c r="L1" s="32"/>
      <c r="M1" s="32"/>
    </row>
    <row r="3" spans="1:13" ht="15.75" x14ac:dyDescent="0.25">
      <c r="A3" s="21" t="s">
        <v>107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43402</v>
      </c>
      <c r="E6" s="11">
        <v>43399</v>
      </c>
      <c r="F6" s="11">
        <v>43398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6050.01</v>
      </c>
      <c r="L7" s="10">
        <v>1.2025519728610323E-2</v>
      </c>
      <c r="M7" s="10">
        <v>-0.14041356695101637</v>
      </c>
    </row>
    <row r="8" spans="1:13" x14ac:dyDescent="0.2">
      <c r="J8" s="6" t="s">
        <v>24</v>
      </c>
      <c r="K8" s="9">
        <v>259.77999999999997</v>
      </c>
      <c r="L8" s="10">
        <v>1.0620501847889319E-2</v>
      </c>
      <c r="M8" s="10">
        <v>-0.16803843074459579</v>
      </c>
    </row>
    <row r="9" spans="1:13" ht="15" x14ac:dyDescent="0.25">
      <c r="A9" s="18" t="s">
        <v>4</v>
      </c>
      <c r="B9" s="17"/>
      <c r="C9" s="17"/>
      <c r="D9" s="19">
        <v>110.05203499699999</v>
      </c>
      <c r="E9" s="19">
        <v>239.63399977969999</v>
      </c>
      <c r="F9" s="19">
        <v>241.75691406179999</v>
      </c>
      <c r="G9" s="19">
        <v>199.12427439374289</v>
      </c>
      <c r="H9" s="19">
        <v>174.72304983198507</v>
      </c>
      <c r="J9" s="6" t="s">
        <v>25</v>
      </c>
      <c r="K9" s="9">
        <v>8656.92</v>
      </c>
      <c r="L9" s="10">
        <v>1.2204561451919504E-2</v>
      </c>
      <c r="M9" s="10">
        <v>-0.1367406648065751</v>
      </c>
    </row>
    <row r="10" spans="1:13" x14ac:dyDescent="0.2">
      <c r="A10" s="14" t="s">
        <v>5</v>
      </c>
      <c r="J10" s="6" t="s">
        <v>26</v>
      </c>
      <c r="K10" s="9">
        <v>2284.11</v>
      </c>
      <c r="L10" s="10">
        <v>7.9920564872022481E-3</v>
      </c>
      <c r="M10" s="10">
        <v>6.0546684558273833E-2</v>
      </c>
    </row>
    <row r="11" spans="1:13" x14ac:dyDescent="0.2">
      <c r="A11" s="3" t="s">
        <v>6</v>
      </c>
      <c r="D11" s="13">
        <v>110.05203499699999</v>
      </c>
      <c r="E11" s="13">
        <v>239.63280117969998</v>
      </c>
      <c r="F11" s="13">
        <v>241.74666501179999</v>
      </c>
      <c r="G11" s="13">
        <v>199.11796295230954</v>
      </c>
      <c r="H11" s="13">
        <v>174.71255511314504</v>
      </c>
      <c r="J11" s="6" t="s">
        <v>27</v>
      </c>
      <c r="K11" s="9">
        <v>2208.13</v>
      </c>
      <c r="L11" s="10">
        <v>6.6375816591217607E-3</v>
      </c>
      <c r="M11" s="10">
        <v>-0.15108491726640827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1005.72</v>
      </c>
      <c r="L12" s="10">
        <v>1.1780565587871328E-2</v>
      </c>
      <c r="M12" s="10">
        <v>-0.13494637066600135</v>
      </c>
    </row>
    <row r="13" spans="1:13" x14ac:dyDescent="0.2">
      <c r="A13" s="3" t="s">
        <v>9</v>
      </c>
      <c r="D13" s="13">
        <v>0</v>
      </c>
      <c r="E13" s="13">
        <v>1.1986E-3</v>
      </c>
      <c r="F13" s="13">
        <v>1.0249049999999999E-2</v>
      </c>
      <c r="G13" s="30">
        <v>6.3114414333333337E-3</v>
      </c>
      <c r="H13" s="30">
        <v>1.049471884E-2</v>
      </c>
      <c r="J13" s="6" t="s">
        <v>29</v>
      </c>
      <c r="K13" s="9">
        <v>5107.82</v>
      </c>
      <c r="L13" s="10">
        <v>2.3592760852008565E-2</v>
      </c>
      <c r="M13" s="10">
        <v>-0.25863815680616797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1308.3599999999999</v>
      </c>
      <c r="L14" s="10">
        <v>1.2137668546496672E-2</v>
      </c>
      <c r="M14" s="10">
        <v>-0.13537446884437732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113.184</v>
      </c>
      <c r="L15" s="10">
        <v>0</v>
      </c>
      <c r="M15" s="10">
        <v>-2.2717264603030696E-2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81.921999999999997</v>
      </c>
      <c r="L16" s="10">
        <v>0</v>
      </c>
      <c r="M16" s="10">
        <v>-4.0298962067430444E-2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95.63</v>
      </c>
      <c r="L17" s="10">
        <v>0</v>
      </c>
      <c r="M17" s="10">
        <v>-3.0937446166006466E-2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107.81</v>
      </c>
      <c r="L18" s="10">
        <v>0</v>
      </c>
      <c r="M18" s="10">
        <v>-2.5613679910343135E-2</v>
      </c>
    </row>
    <row r="19" spans="1:13" ht="15" x14ac:dyDescent="0.25">
      <c r="A19" s="18" t="s">
        <v>14</v>
      </c>
      <c r="B19" s="17"/>
      <c r="C19" s="17"/>
      <c r="D19" s="20">
        <v>24356</v>
      </c>
      <c r="E19" s="20">
        <v>32954</v>
      </c>
      <c r="F19" s="20">
        <v>32598</v>
      </c>
      <c r="G19" s="20">
        <v>29586.476190476191</v>
      </c>
      <c r="H19" s="20">
        <v>27963.200000000001</v>
      </c>
      <c r="J19" s="6" t="s">
        <v>104</v>
      </c>
      <c r="K19" s="9">
        <v>129.376</v>
      </c>
      <c r="L19" s="10">
        <v>0</v>
      </c>
      <c r="M19" s="10">
        <v>-1.5905132086379115E-2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105</v>
      </c>
      <c r="K20" s="9">
        <v>139.80799999999999</v>
      </c>
      <c r="L20" s="10">
        <v>0</v>
      </c>
      <c r="M20" s="10">
        <v>-1.2390330738475175E-2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97</v>
      </c>
      <c r="D24" s="13">
        <v>202.73408550916002</v>
      </c>
      <c r="E24" s="13">
        <v>389.49901606835999</v>
      </c>
      <c r="F24" s="13">
        <v>408.86492662380499</v>
      </c>
      <c r="G24" s="13">
        <v>1292.7956425418843</v>
      </c>
      <c r="H24" s="13">
        <v>572.81449417485351</v>
      </c>
    </row>
    <row r="25" spans="1:13" x14ac:dyDescent="0.2">
      <c r="A25" s="6" t="s">
        <v>98</v>
      </c>
      <c r="D25" s="15">
        <v>202.73408550916002</v>
      </c>
      <c r="E25" s="15">
        <v>389.49901606835999</v>
      </c>
      <c r="F25" s="15">
        <v>408.86492662380499</v>
      </c>
      <c r="G25" s="15">
        <v>1292.7956425418843</v>
      </c>
      <c r="H25" s="15">
        <v>572.81449417485351</v>
      </c>
    </row>
    <row r="26" spans="1:13" x14ac:dyDescent="0.2">
      <c r="A26" s="31" t="s">
        <v>99</v>
      </c>
    </row>
    <row r="31" spans="1:13" ht="15.75" x14ac:dyDescent="0.25">
      <c r="A31" s="21" t="s">
        <v>100</v>
      </c>
      <c r="B31" s="21"/>
      <c r="D31" s="21" t="s">
        <v>100</v>
      </c>
      <c r="E31" s="21"/>
      <c r="G31" s="21" t="s">
        <v>100</v>
      </c>
      <c r="H31" s="21"/>
    </row>
    <row r="32" spans="1:13" x14ac:dyDescent="0.2">
      <c r="A32" s="3" t="s">
        <v>65</v>
      </c>
      <c r="D32" s="3" t="s">
        <v>66</v>
      </c>
      <c r="G32" s="3" t="s">
        <v>67</v>
      </c>
    </row>
    <row r="33" spans="1:8" x14ac:dyDescent="0.2">
      <c r="A33" s="26"/>
      <c r="B33" s="29" t="s">
        <v>68</v>
      </c>
      <c r="C33" s="27"/>
      <c r="D33" s="26" t="s">
        <v>69</v>
      </c>
      <c r="E33" s="29" t="s">
        <v>70</v>
      </c>
      <c r="F33" s="27"/>
      <c r="G33" s="26" t="s">
        <v>69</v>
      </c>
      <c r="H33" s="29" t="s">
        <v>70</v>
      </c>
    </row>
    <row r="34" spans="1:8" x14ac:dyDescent="0.2">
      <c r="A34" s="26" t="s">
        <v>101</v>
      </c>
      <c r="B34" s="28" t="s">
        <v>102</v>
      </c>
      <c r="C34" s="27"/>
      <c r="D34" s="26" t="s">
        <v>101</v>
      </c>
      <c r="E34" s="28" t="s">
        <v>102</v>
      </c>
      <c r="F34" s="27"/>
      <c r="G34" s="26" t="s">
        <v>101</v>
      </c>
      <c r="H34" s="28" t="s">
        <v>102</v>
      </c>
    </row>
    <row r="35" spans="1:8" x14ac:dyDescent="0.2">
      <c r="A35" s="6" t="s">
        <v>103</v>
      </c>
      <c r="B35" s="25">
        <v>25.983797915</v>
      </c>
      <c r="D35" s="6" t="s">
        <v>163</v>
      </c>
      <c r="E35" s="25">
        <v>3.3715000000000002</v>
      </c>
      <c r="G35" s="6" t="s">
        <v>128</v>
      </c>
      <c r="H35" s="25">
        <v>-11.1111</v>
      </c>
    </row>
    <row r="36" spans="1:8" x14ac:dyDescent="0.2">
      <c r="A36" s="6" t="s">
        <v>164</v>
      </c>
      <c r="B36" s="25">
        <v>21.691051374000001</v>
      </c>
      <c r="D36" s="6" t="s">
        <v>165</v>
      </c>
      <c r="E36" s="25">
        <v>3.1387</v>
      </c>
      <c r="G36" s="6" t="s">
        <v>129</v>
      </c>
      <c r="H36" s="25">
        <v>-2</v>
      </c>
    </row>
    <row r="37" spans="1:8" x14ac:dyDescent="0.2">
      <c r="A37" s="6" t="s">
        <v>166</v>
      </c>
      <c r="B37" s="25">
        <v>12.210657790000001</v>
      </c>
      <c r="D37" s="6" t="s">
        <v>167</v>
      </c>
      <c r="E37" s="25">
        <v>2.0568</v>
      </c>
      <c r="G37" s="6" t="s">
        <v>127</v>
      </c>
      <c r="H37" s="25">
        <v>-1.7241</v>
      </c>
    </row>
    <row r="38" spans="1:8" x14ac:dyDescent="0.2">
      <c r="A38" s="6" t="s">
        <v>168</v>
      </c>
      <c r="B38" s="25">
        <v>11.97033802</v>
      </c>
      <c r="D38" s="6" t="s">
        <v>169</v>
      </c>
      <c r="E38" s="25">
        <v>2.0085999999999999</v>
      </c>
      <c r="G38" s="6" t="s">
        <v>130</v>
      </c>
      <c r="H38" s="25">
        <v>-1.0028999999999999</v>
      </c>
    </row>
    <row r="39" spans="1:8" x14ac:dyDescent="0.2">
      <c r="A39" s="6" t="s">
        <v>170</v>
      </c>
      <c r="B39" s="25">
        <v>11.001212880000001</v>
      </c>
      <c r="D39" s="6" t="s">
        <v>171</v>
      </c>
      <c r="E39" s="25">
        <v>2</v>
      </c>
      <c r="G39" s="6" t="s">
        <v>172</v>
      </c>
      <c r="H39" s="25">
        <v>-0.74629999999999996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119</v>
      </c>
      <c r="B1" s="1"/>
      <c r="C1" s="1"/>
      <c r="D1" s="1"/>
      <c r="E1" s="1"/>
      <c r="F1" s="1"/>
      <c r="G1" s="1"/>
      <c r="H1" s="1"/>
      <c r="I1" s="2"/>
      <c r="J1" s="2"/>
      <c r="K1" s="32">
        <v>43402</v>
      </c>
      <c r="L1" s="32"/>
      <c r="M1" s="32"/>
    </row>
    <row r="3" spans="1:13" ht="15.75" x14ac:dyDescent="0.25">
      <c r="A3" s="21" t="s">
        <v>120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43402</v>
      </c>
      <c r="E6" s="11">
        <v>43399</v>
      </c>
      <c r="F6" s="11">
        <v>43398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116</v>
      </c>
      <c r="K7" s="9">
        <v>4952.3100000000004</v>
      </c>
      <c r="L7" s="10">
        <v>5.5553863491000222E-3</v>
      </c>
      <c r="M7" s="10">
        <v>-8.0919320086186186E-2</v>
      </c>
    </row>
    <row r="8" spans="1:13" x14ac:dyDescent="0.2">
      <c r="J8" s="6" t="s">
        <v>117</v>
      </c>
      <c r="K8" s="9">
        <v>2920.8</v>
      </c>
      <c r="L8" s="10">
        <v>3.1907841635439027E-3</v>
      </c>
      <c r="M8" s="10">
        <v>-1.6416628782138676E-2</v>
      </c>
    </row>
    <row r="9" spans="1:13" ht="15" x14ac:dyDescent="0.25">
      <c r="A9" s="18" t="s">
        <v>4</v>
      </c>
      <c r="B9" s="17"/>
      <c r="C9" s="17"/>
      <c r="D9" s="19">
        <v>70.210983310000003</v>
      </c>
      <c r="E9" s="19">
        <v>87.667112970000005</v>
      </c>
      <c r="F9" s="19">
        <v>77.337505969999995</v>
      </c>
      <c r="G9" s="19">
        <v>90.360463530952373</v>
      </c>
      <c r="H9" s="19">
        <v>85.071626435999988</v>
      </c>
      <c r="J9" s="6" t="s">
        <v>118</v>
      </c>
      <c r="K9" s="9">
        <v>11554.85</v>
      </c>
      <c r="L9" s="10">
        <v>5.5547723352669109E-3</v>
      </c>
      <c r="M9" s="10">
        <v>-4.44859383385664E-2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65.223259040000002</v>
      </c>
      <c r="E11" s="13">
        <v>82.361867329999995</v>
      </c>
      <c r="F11" s="13">
        <v>72.887080960000006</v>
      </c>
      <c r="G11" s="13">
        <v>84.231911309523809</v>
      </c>
      <c r="H11" s="13">
        <v>77.891251065499986</v>
      </c>
      <c r="K11" s="9"/>
      <c r="L11" s="10"/>
      <c r="M11" s="10"/>
    </row>
    <row r="12" spans="1:13" x14ac:dyDescent="0.2">
      <c r="A12" s="6" t="s">
        <v>108</v>
      </c>
      <c r="D12" s="15">
        <v>64.959727599999994</v>
      </c>
      <c r="E12" s="15">
        <v>81.928989540000003</v>
      </c>
      <c r="F12" s="15">
        <v>72.367636320000003</v>
      </c>
      <c r="G12" s="15">
        <v>83.495604397500003</v>
      </c>
      <c r="H12" s="15">
        <v>77.268213477999993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0.10111716</v>
      </c>
      <c r="E15" s="13">
        <v>2.7897459999999999E-2</v>
      </c>
      <c r="F15" s="13">
        <v>1.2395E-4</v>
      </c>
      <c r="G15" s="13">
        <v>0.15977810428571426</v>
      </c>
      <c r="H15" s="13">
        <v>3.4058636499999996E-2</v>
      </c>
    </row>
    <row r="16" spans="1:13" x14ac:dyDescent="0.2">
      <c r="A16" s="3" t="s">
        <v>10</v>
      </c>
      <c r="D16" s="13">
        <v>0.99531959000000003</v>
      </c>
      <c r="E16" s="13">
        <v>1.3177917400000001</v>
      </c>
      <c r="F16" s="13">
        <v>0.89744784</v>
      </c>
      <c r="G16" s="13">
        <v>1.7885132652380951</v>
      </c>
      <c r="H16" s="13">
        <v>2.3124187894999997</v>
      </c>
    </row>
    <row r="17" spans="1:8" x14ac:dyDescent="0.2">
      <c r="A17" s="3" t="s">
        <v>11</v>
      </c>
      <c r="D17" s="13">
        <v>0.2205194</v>
      </c>
      <c r="E17" s="13">
        <v>0.28225095</v>
      </c>
      <c r="F17" s="13">
        <v>0.18401129999999999</v>
      </c>
      <c r="G17" s="13">
        <v>0.32787228095238091</v>
      </c>
      <c r="H17" s="13">
        <v>0.51046779649999996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3.67076812</v>
      </c>
      <c r="E19" s="13">
        <v>3.6773054900000002</v>
      </c>
      <c r="F19" s="13">
        <v>3.3688419199999999</v>
      </c>
      <c r="G19" s="13">
        <v>3.8523885709523804</v>
      </c>
      <c r="H19" s="13">
        <v>4.3234301479999999</v>
      </c>
    </row>
    <row r="20" spans="1:8" x14ac:dyDescent="0.2">
      <c r="A20" s="6" t="s">
        <v>13</v>
      </c>
      <c r="D20" s="15">
        <v>3.39403554</v>
      </c>
      <c r="E20" s="15">
        <v>3.6027236399999998</v>
      </c>
      <c r="F20" s="15">
        <v>3.29190797</v>
      </c>
      <c r="G20" s="15">
        <v>3.6889419142857145</v>
      </c>
      <c r="H20" s="15">
        <v>4.0652410065000009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27684</v>
      </c>
      <c r="E22" s="20">
        <v>34506</v>
      </c>
      <c r="F22" s="20">
        <v>33182</v>
      </c>
      <c r="G22" s="20">
        <v>33297.428571428572</v>
      </c>
      <c r="H22" s="20">
        <v>29250.6</v>
      </c>
    </row>
    <row r="23" spans="1:8" x14ac:dyDescent="0.2">
      <c r="A23" s="14" t="s">
        <v>15</v>
      </c>
    </row>
    <row r="27" spans="1:8" ht="15.75" x14ac:dyDescent="0.25">
      <c r="A27" s="21" t="s">
        <v>109</v>
      </c>
      <c r="B27" s="21"/>
      <c r="D27" s="21" t="s">
        <v>109</v>
      </c>
      <c r="E27" s="21"/>
      <c r="G27" s="21" t="s">
        <v>109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110</v>
      </c>
      <c r="B31" s="25">
        <v>25.573486330000001</v>
      </c>
      <c r="D31" s="6" t="s">
        <v>173</v>
      </c>
      <c r="E31" s="25">
        <v>9.5505619999999993</v>
      </c>
      <c r="G31" s="6" t="s">
        <v>174</v>
      </c>
      <c r="H31" s="25">
        <v>-5.8823530000000002</v>
      </c>
    </row>
    <row r="32" spans="1:8" x14ac:dyDescent="0.2">
      <c r="A32" s="6" t="s">
        <v>113</v>
      </c>
      <c r="B32" s="25">
        <v>12.296800060000001</v>
      </c>
      <c r="D32" s="6" t="s">
        <v>175</v>
      </c>
      <c r="E32" s="25">
        <v>5.8823530000000002</v>
      </c>
      <c r="G32" s="6" t="s">
        <v>176</v>
      </c>
      <c r="H32" s="25">
        <v>-3.940887</v>
      </c>
    </row>
    <row r="33" spans="1:8" x14ac:dyDescent="0.2">
      <c r="A33" s="6" t="s">
        <v>111</v>
      </c>
      <c r="B33" s="25">
        <v>7.9368438399999999</v>
      </c>
      <c r="D33" s="6" t="s">
        <v>177</v>
      </c>
      <c r="E33" s="25">
        <v>4.6176050000000002</v>
      </c>
      <c r="G33" s="6" t="s">
        <v>114</v>
      </c>
      <c r="H33" s="25">
        <v>-2.3715419999999998</v>
      </c>
    </row>
    <row r="34" spans="1:8" x14ac:dyDescent="0.2">
      <c r="A34" s="6" t="s">
        <v>178</v>
      </c>
      <c r="B34" s="25">
        <v>4.2084522099999999</v>
      </c>
      <c r="D34" s="6" t="s">
        <v>179</v>
      </c>
      <c r="E34" s="25">
        <v>4.5751629999999999</v>
      </c>
      <c r="G34" s="6" t="s">
        <v>180</v>
      </c>
      <c r="H34" s="25">
        <v>-1.3458950000000001</v>
      </c>
    </row>
    <row r="35" spans="1:8" x14ac:dyDescent="0.2">
      <c r="A35" s="6" t="s">
        <v>115</v>
      </c>
      <c r="B35" s="25">
        <v>3.9174584600000002</v>
      </c>
      <c r="D35" s="6" t="s">
        <v>181</v>
      </c>
      <c r="E35" s="25">
        <v>3.5353539999999999</v>
      </c>
      <c r="G35" s="6" t="s">
        <v>112</v>
      </c>
      <c r="H35" s="25">
        <v>-1.2422359999999999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426A5F09-B0BC-4CB8-B3BB-29C4F7EAA67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2019-08-21T14:21:25Z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eeb68ec3-9ba5-4f18-9c1f-e1f2202508bc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