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FD86D840-6B12-46D3-BE97-79F77CBA612D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<sst xmlns="http://schemas.openxmlformats.org/spreadsheetml/2006/main" count="363" uniqueCount="181">
  <si>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</si>
  <si>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</si>
  <si>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</si>
  <si>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</si>
  <si>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</si>
  <si>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</si>
  <si>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</si>
  <si>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</si>
  <si>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</si>
  <si>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</si>
  <si>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</si>
  <si>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</si>
  <si>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</si>
  <si>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</si>
  <si>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</si>
  <si>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</si>
  <si>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</si>
  <si>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</si>
  <si>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</si>
  <si>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</si>
  <si>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</si>
  <si>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</si>
  <si>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</si>
  <si>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</si>
  <si>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</si>
  <si>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</si>
  <si>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</si>
  <si>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</si>
  <si>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</si>
  <si>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</si>
  <si>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</si>
  <si>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</si>
  <si>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</si>
  <si>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</si>
  <si>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</si>
  <si>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</si>
  <si>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</si>
  <si>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</si>
  <si>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</si>
  <si>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</si>
  <si>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</si>
  <si>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</si>
  <si>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</si>
  <si>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</si>
  <si>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</si>
  <si>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</si>
  <si>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BNP PARIBAS ACT.A</t>
  </si>
  <si>
    <t>TOTAL</t>
  </si>
  <si>
    <t>ASML HOLDING</t>
  </si>
  <si>
    <t>ROYAL DUTCH SHELLA</t>
  </si>
  <si>
    <t>ING GROEP N.V.</t>
  </si>
  <si>
    <t>Next 150</t>
  </si>
  <si>
    <t>INGENICO GROUP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</si>
  <si>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</si>
  <si>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</si>
  <si>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</si>
  <si>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</si>
  <si>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</si>
  <si>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</si>
  <si>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</si>
  <si>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</si>
  <si>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</si>
  <si>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</si>
  <si>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</si>
  <si>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</si>
  <si>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</si>
  <si>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</si>
  <si>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</si>
  <si>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</si>
  <si>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</si>
  <si>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</si>
  <si>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</si>
  <si>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</si>
  <si>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</si>
  <si>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</si>
  <si>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</si>
  <si>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</si>
  <si>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</si>
  <si>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</si>
  <si>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</si>
  <si>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</si>
  <si>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</si>
  <si>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</si>
  <si>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</si>
  <si>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UMICORE</t>
  </si>
  <si>
    <t>SOLVAY</t>
  </si>
  <si>
    <t>KBC</t>
  </si>
  <si>
    <t>BALTA GROUP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</si>
  <si>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</si>
  <si>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</si>
  <si>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</si>
  <si>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</si>
  <si>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</si>
  <si>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</si>
  <si>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</si>
  <si>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</si>
  <si>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</si>
  <si>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</si>
  <si>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</si>
  <si>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</si>
  <si>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</si>
  <si>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</si>
  <si>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</si>
  <si>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CAIRN HOMES PLC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</si>
  <si>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</si>
  <si>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</si>
  <si>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</si>
  <si>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</si>
  <si>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</si>
  <si>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</si>
  <si>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</si>
  <si>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</si>
  <si>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</si>
  <si>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</si>
  <si>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</si>
  <si>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</si>
  <si>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</si>
  <si>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</si>
  <si>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</si>
  <si>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</si>
  <si>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SANOFI</t>
  </si>
  <si>
    <t>GALAPAGOS</t>
  </si>
  <si>
    <t>SOCIETE GENERALE</t>
  </si>
  <si>
    <t>ALPHA MOS</t>
  </si>
  <si>
    <t>MKB Nedsense</t>
  </si>
  <si>
    <t>Ryanair Holdings Plc</t>
  </si>
  <si>
    <t>Kingspan Grp Plc</t>
  </si>
  <si>
    <t>SEMAPA</t>
  </si>
  <si>
    <t>lvalbdm</t>
  </si>
  <si>
    <t>POSTNL</t>
  </si>
  <si>
    <t>AIR FRANCE -KLM</t>
  </si>
  <si>
    <t>LVMH</t>
  </si>
  <si>
    <t>VOPAK</t>
  </si>
  <si>
    <t>VALNEVA PREF</t>
  </si>
  <si>
    <t>FONCIERE 7 INVEST</t>
  </si>
  <si>
    <t>AUGROS COSMETICS</t>
  </si>
  <si>
    <t>MEMSCAP REGPT</t>
  </si>
  <si>
    <t>SOC FRANC CASINOS</t>
  </si>
  <si>
    <t>SCOR SE</t>
  </si>
  <si>
    <t>AUPLATA</t>
  </si>
  <si>
    <t>ABIVAX</t>
  </si>
  <si>
    <t>HORIZONTALSOFTWARE</t>
  </si>
  <si>
    <t>OCI</t>
  </si>
  <si>
    <t>LAVIDE HOLDING</t>
  </si>
  <si>
    <t>PORCELEYNE FLES</t>
  </si>
  <si>
    <t>TIE KINETIX</t>
  </si>
  <si>
    <t>NEDAP</t>
  </si>
  <si>
    <t>AMG</t>
  </si>
  <si>
    <t>UNIBAIL-RODAMCO-WE</t>
  </si>
  <si>
    <t>HOLLAND COLOURS</t>
  </si>
  <si>
    <t>REINET INVESTMENTS</t>
  </si>
  <si>
    <t>U&amp;I LEARNING</t>
  </si>
  <si>
    <t>BCDC</t>
  </si>
  <si>
    <t>SCR-SIBELCO</t>
  </si>
  <si>
    <t>ASIT</t>
  </si>
  <si>
    <t>UCB</t>
  </si>
  <si>
    <t>BPOST</t>
  </si>
  <si>
    <t>SOFTIMAT</t>
  </si>
  <si>
    <t>MDXHEALTH</t>
  </si>
  <si>
    <t>HAMON</t>
  </si>
  <si>
    <t>VIOHALCO</t>
  </si>
  <si>
    <t>Bank of Ireland Group Plc</t>
  </si>
  <si>
    <t>INDEPENDENT NEWS &amp; MEDIA PLC</t>
  </si>
  <si>
    <t>IFG GROUP PLC</t>
  </si>
  <si>
    <t>RYANAIR HOLDING</t>
  </si>
  <si>
    <t>DATALEX PLC</t>
  </si>
  <si>
    <t>PROVIDENCE RESO</t>
  </si>
  <si>
    <t>KENMARE RESOURCES PLC</t>
  </si>
  <si>
    <t>SMURFIT KAPPA G</t>
  </si>
  <si>
    <t>KERRY GROUP PLC</t>
  </si>
  <si>
    <t>CRH PLC</t>
  </si>
  <si>
    <t>REDITUS,SGPS</t>
  </si>
  <si>
    <t>TOYOTA CAETANO</t>
  </si>
  <si>
    <t>IMOB.C GRAO PARA</t>
  </si>
  <si>
    <t>MOTA ENGIL</t>
  </si>
  <si>
    <t>COFINA,SGPS</t>
  </si>
  <si>
    <t>BENFICA</t>
  </si>
  <si>
    <t>TEIXEIRA DUARTE</t>
  </si>
  <si>
    <t>THE NAVIGATOR COMP</t>
  </si>
  <si>
    <t>SONAE</t>
  </si>
  <si>
    <t>SONAE 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</si>
</sst>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3" x14ac:knownFonts="1">
    <font>
      <sz val="8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 applyAlignment="1">
      <alignment horizontal="centerContinuous"/>
    </xf>
    <xf numFmtId="0" fontId="1" fillId="3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4" fontId="3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 wrapText="1"/>
    </xf>
    <xf numFmtId="168" fontId="2" fillId="0" borderId="0" xfId="0" applyNumberFormat="1" applyFont="1"/>
    <xf numFmtId="0" fontId="6" fillId="0" borderId="0" xfId="0" applyFont="1"/>
    <xf numFmtId="168" fontId="3" fillId="0" borderId="0" xfId="0" applyNumberFormat="1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0" borderId="0" xfId="0" applyFont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9" fontId="2" fillId="0" borderId="0" xfId="0" applyNumberFormat="1" applyFont="1"/>
    <xf numFmtId="0" fontId="0" fillId="0" borderId="0" xfId="0" applyFont="1"/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370-498C-BA77-E8223F54031B}"/>
              </c:ext>
            </c:extLst>
          </c:dPt>
          <c:cat>
            <c:strRef>
              <c:f>next_day_cash!$D$6:$H$6</c:f>
              <c:strCache>
                <c:ptCount val="5"/>
                <c:pt idx="0">
                  <c:v>4/09</c:v>
                </c:pt>
                <c:pt idx="1">
                  <c:v>3/09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7607.5749536950998</c:v>
                </c:pt>
                <c:pt idx="1">
                  <c:v>4575.2380098057001</c:v>
                </c:pt>
                <c:pt idx="2">
                  <c:v>7663.0395354782004</c:v>
                </c:pt>
                <c:pt idx="3">
                  <c:v>6091.4064817504004</c:v>
                </c:pt>
                <c:pt idx="4">
                  <c:v>6185.8769026650825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70-498C-BA77-E8223F540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927424"/>
        <c:axId val="109841792"/>
      </c:barChart>
      <c:catAx>
        <c:axId val="109927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841792"/>
        <c:crosses val="autoZero"/>
        <c:auto val="1"/>
        <c:lblAlgn val="ctr"/>
        <c:lblOffset val="100"/>
        <c:noMultiLvlLbl val="0"/>
      </c:catAx>
      <c:valAx>
        <c:axId val="1098417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992742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D5D-4A52-AD7A-3539CD169CD3}"/>
              </c:ext>
            </c:extLst>
          </c:dPt>
          <c:cat>
            <c:strRef>
              <c:f>Dublin!$D$6:$H$6</c:f>
              <c:strCache>
                <c:ptCount val="5"/>
                <c:pt idx="0">
                  <c:v>4/09</c:v>
                </c:pt>
                <c:pt idx="1">
                  <c:v>3/09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29122</c:v>
                </c:pt>
                <c:pt idx="1">
                  <c:v>17322</c:v>
                </c:pt>
                <c:pt idx="2">
                  <c:v>25284</c:v>
                </c:pt>
                <c:pt idx="3">
                  <c:v>23221</c:v>
                </c:pt>
                <c:pt idx="4">
                  <c:v>24784.956521739132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5D-4A52-AD7A-3539CD169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064768"/>
        <c:axId val="131967808"/>
      </c:barChart>
      <c:catAx>
        <c:axId val="132064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967808"/>
        <c:crosses val="autoZero"/>
        <c:auto val="1"/>
        <c:lblAlgn val="ctr"/>
        <c:lblOffset val="100"/>
        <c:noMultiLvlLbl val="0"/>
      </c:catAx>
      <c:valAx>
        <c:axId val="1319678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206476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B7F-43B2-9173-86B4F359D8BC}"/>
              </c:ext>
            </c:extLst>
          </c:dPt>
          <c:cat>
            <c:strRef>
              <c:f>Lisbon!$D$6:$H$6</c:f>
              <c:strCache>
                <c:ptCount val="5"/>
                <c:pt idx="0">
                  <c:v>4/09</c:v>
                </c:pt>
                <c:pt idx="1">
                  <c:v>3/09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77.657116740000006</c:v>
                </c:pt>
                <c:pt idx="1">
                  <c:v>54.62379894</c:v>
                </c:pt>
                <c:pt idx="2">
                  <c:v>97.828039189999998</c:v>
                </c:pt>
                <c:pt idx="3">
                  <c:v>66.14045784000001</c:v>
                </c:pt>
                <c:pt idx="4">
                  <c:v>69.378414955652175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7F-43B2-9173-86B4F359D8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840896"/>
        <c:axId val="131969536"/>
      </c:barChart>
      <c:catAx>
        <c:axId val="133840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969536"/>
        <c:crosses val="autoZero"/>
        <c:auto val="1"/>
        <c:lblAlgn val="ctr"/>
        <c:lblOffset val="100"/>
        <c:noMultiLvlLbl val="0"/>
      </c:catAx>
      <c:valAx>
        <c:axId val="131969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384089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765-453F-A2EB-5C60055AE7FA}"/>
              </c:ext>
            </c:extLst>
          </c:dPt>
          <c:cat>
            <c:strRef>
              <c:f>Lisbon!$D$6:$H$6</c:f>
              <c:strCache>
                <c:ptCount val="5"/>
                <c:pt idx="0">
                  <c:v>4/09</c:v>
                </c:pt>
                <c:pt idx="1">
                  <c:v>3/09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27574</c:v>
                </c:pt>
                <c:pt idx="1">
                  <c:v>20464</c:v>
                </c:pt>
                <c:pt idx="2">
                  <c:v>29558</c:v>
                </c:pt>
                <c:pt idx="3">
                  <c:v>24019</c:v>
                </c:pt>
                <c:pt idx="4">
                  <c:v>25327.391304347828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65-453F-A2EB-5C60055AE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842944"/>
        <c:axId val="131971264"/>
      </c:barChart>
      <c:catAx>
        <c:axId val="133842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971264"/>
        <c:crosses val="autoZero"/>
        <c:auto val="1"/>
        <c:lblAlgn val="ctr"/>
        <c:lblOffset val="100"/>
        <c:noMultiLvlLbl val="0"/>
      </c:catAx>
      <c:valAx>
        <c:axId val="1319712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384294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BA3-4AA6-948F-6F234B22EC37}"/>
              </c:ext>
            </c:extLst>
          </c:dPt>
          <c:cat>
            <c:strRef>
              <c:f>next_day_cash!$D$6:$H$6</c:f>
              <c:strCache>
                <c:ptCount val="5"/>
                <c:pt idx="0">
                  <c:v>4/09</c:v>
                </c:pt>
                <c:pt idx="1">
                  <c:v>3/09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1713612</c:v>
                </c:pt>
                <c:pt idx="1">
                  <c:v>1147782</c:v>
                </c:pt>
                <c:pt idx="2">
                  <c:v>1467024</c:v>
                </c:pt>
                <c:pt idx="3">
                  <c:v>1430697</c:v>
                </c:pt>
                <c:pt idx="4">
                  <c:v>1391040.956521739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A3-4AA6-948F-6F234B22EC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55712"/>
        <c:axId val="109843520"/>
      </c:barChart>
      <c:catAx>
        <c:axId val="109555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843520"/>
        <c:crosses val="autoZero"/>
        <c:auto val="1"/>
        <c:lblAlgn val="ctr"/>
        <c:lblOffset val="100"/>
        <c:noMultiLvlLbl val="0"/>
      </c:catAx>
      <c:valAx>
        <c:axId val="1098435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955571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4FD-465D-B827-CD5B6D3ADA6B}"/>
              </c:ext>
            </c:extLst>
          </c:dPt>
          <c:cat>
            <c:strRef>
              <c:f>Paris!$D$6:$H$6</c:f>
              <c:strCache>
                <c:ptCount val="5"/>
                <c:pt idx="0">
                  <c:v>4/09</c:v>
                </c:pt>
                <c:pt idx="1">
                  <c:v>3/09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4634.4715464499996</c:v>
                </c:pt>
                <c:pt idx="1">
                  <c:v>2774.35126636</c:v>
                </c:pt>
                <c:pt idx="2">
                  <c:v>4809.3287512999996</c:v>
                </c:pt>
                <c:pt idx="3">
                  <c:v>3704.411406405</c:v>
                </c:pt>
                <c:pt idx="4">
                  <c:v>3714.0813043660864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FD-465D-B827-CD5B6D3AD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57248"/>
        <c:axId val="109845248"/>
      </c:barChart>
      <c:catAx>
        <c:axId val="109557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9845248"/>
        <c:crosses val="autoZero"/>
        <c:auto val="1"/>
        <c:lblAlgn val="ctr"/>
        <c:lblOffset val="100"/>
        <c:noMultiLvlLbl val="0"/>
      </c:catAx>
      <c:valAx>
        <c:axId val="10984524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95572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F89-403D-A1EC-961DECA1821E}"/>
              </c:ext>
            </c:extLst>
          </c:dPt>
          <c:cat>
            <c:strRef>
              <c:f>Paris!$D$6:$H$6</c:f>
              <c:strCache>
                <c:ptCount val="5"/>
                <c:pt idx="0">
                  <c:v>4/09</c:v>
                </c:pt>
                <c:pt idx="1">
                  <c:v>3/09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988678</c:v>
                </c:pt>
                <c:pt idx="1">
                  <c:v>665492</c:v>
                </c:pt>
                <c:pt idx="2">
                  <c:v>871588</c:v>
                </c:pt>
                <c:pt idx="3">
                  <c:v>827085</c:v>
                </c:pt>
                <c:pt idx="4">
                  <c:v>797310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89-403D-A1EC-961DECA18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58272"/>
        <c:axId val="131752512"/>
      </c:barChart>
      <c:catAx>
        <c:axId val="109558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752512"/>
        <c:crosses val="autoZero"/>
        <c:auto val="1"/>
        <c:lblAlgn val="ctr"/>
        <c:lblOffset val="100"/>
        <c:noMultiLvlLbl val="0"/>
      </c:catAx>
      <c:valAx>
        <c:axId val="1317525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955827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69-4E06-BC71-834E2799D854}"/>
              </c:ext>
            </c:extLst>
          </c:dPt>
          <c:cat>
            <c:strRef>
              <c:f>Amsterdam!$D$6:$H$6</c:f>
              <c:strCache>
                <c:ptCount val="5"/>
                <c:pt idx="0">
                  <c:v>4/09</c:v>
                </c:pt>
                <c:pt idx="1">
                  <c:v>3/09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2251.57985328</c:v>
                </c:pt>
                <c:pt idx="1">
                  <c:v>1333.33715861</c:v>
                </c:pt>
                <c:pt idx="2">
                  <c:v>2007.6381613000001</c:v>
                </c:pt>
                <c:pt idx="3">
                  <c:v>1792.4585059450001</c:v>
                </c:pt>
                <c:pt idx="4">
                  <c:v>1877.4231354521739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69-4E06-BC71-834E2799D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56224"/>
        <c:axId val="131754240"/>
      </c:barChart>
      <c:catAx>
        <c:axId val="109556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754240"/>
        <c:crosses val="autoZero"/>
        <c:auto val="1"/>
        <c:lblAlgn val="ctr"/>
        <c:lblOffset val="100"/>
        <c:noMultiLvlLbl val="0"/>
      </c:catAx>
      <c:valAx>
        <c:axId val="13175424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955622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042-49B2-BADD-EDC66E22D452}"/>
              </c:ext>
            </c:extLst>
          </c:dPt>
          <c:cat>
            <c:strRef>
              <c:f>Amsterdam!$D$6:$H$6</c:f>
              <c:strCache>
                <c:ptCount val="5"/>
                <c:pt idx="0">
                  <c:v>4/09</c:v>
                </c:pt>
                <c:pt idx="1">
                  <c:v>3/09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531620</c:v>
                </c:pt>
                <c:pt idx="1">
                  <c:v>329488</c:v>
                </c:pt>
                <c:pt idx="2">
                  <c:v>400470</c:v>
                </c:pt>
                <c:pt idx="3">
                  <c:v>430554</c:v>
                </c:pt>
                <c:pt idx="4">
                  <c:v>425540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42-49B2-BADD-EDC66E22D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867136"/>
        <c:axId val="131755968"/>
      </c:barChart>
      <c:catAx>
        <c:axId val="131867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755968"/>
        <c:crosses val="autoZero"/>
        <c:auto val="1"/>
        <c:lblAlgn val="ctr"/>
        <c:lblOffset val="100"/>
        <c:noMultiLvlLbl val="0"/>
      </c:catAx>
      <c:valAx>
        <c:axId val="1317559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186713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972-4B83-A9AE-572B28EDEFA3}"/>
              </c:ext>
            </c:extLst>
          </c:dPt>
          <c:cat>
            <c:strRef>
              <c:f>Brussels!$D$6:$H$6</c:f>
              <c:strCache>
                <c:ptCount val="5"/>
                <c:pt idx="0">
                  <c:v>4/09</c:v>
                </c:pt>
                <c:pt idx="1">
                  <c:v>3/09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414.06286354999997</c:v>
                </c:pt>
                <c:pt idx="1">
                  <c:v>319.87106471999999</c:v>
                </c:pt>
                <c:pt idx="2">
                  <c:v>550.61990273000004</c:v>
                </c:pt>
                <c:pt idx="3">
                  <c:v>366.96696413500001</c:v>
                </c:pt>
                <c:pt idx="4">
                  <c:v>376.2580430165217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72-4B83-A9AE-572B28EDE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868672"/>
        <c:axId val="131757696"/>
      </c:barChart>
      <c:catAx>
        <c:axId val="131868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757696"/>
        <c:crosses val="autoZero"/>
        <c:auto val="1"/>
        <c:lblAlgn val="ctr"/>
        <c:lblOffset val="100"/>
        <c:noMultiLvlLbl val="0"/>
      </c:catAx>
      <c:valAx>
        <c:axId val="1317576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3186867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ABEC-47C8-8EEA-39159925B99F}"/>
              </c:ext>
            </c:extLst>
          </c:dPt>
          <c:cat>
            <c:strRef>
              <c:f>Brussels!$D$6:$H$6</c:f>
              <c:strCache>
                <c:ptCount val="5"/>
                <c:pt idx="0">
                  <c:v>4/09</c:v>
                </c:pt>
                <c:pt idx="1">
                  <c:v>3/09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136618</c:v>
                </c:pt>
                <c:pt idx="1">
                  <c:v>115016</c:v>
                </c:pt>
                <c:pt idx="2">
                  <c:v>140124</c:v>
                </c:pt>
                <c:pt idx="3">
                  <c:v>125817</c:v>
                </c:pt>
                <c:pt idx="4">
                  <c:v>118077.21739130435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EC-47C8-8EEA-39159925B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870208"/>
        <c:axId val="131759424"/>
      </c:barChart>
      <c:catAx>
        <c:axId val="131870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759424"/>
        <c:crosses val="autoZero"/>
        <c:auto val="1"/>
        <c:lblAlgn val="ctr"/>
        <c:lblOffset val="100"/>
        <c:noMultiLvlLbl val="0"/>
      </c:catAx>
      <c:valAx>
        <c:axId val="1317594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18702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678-41DB-BF5A-AFF20B4AC7C0}"/>
              </c:ext>
            </c:extLst>
          </c:dPt>
          <c:cat>
            <c:strRef>
              <c:f>Dublin!$D$6:$H$6</c:f>
              <c:strCache>
                <c:ptCount val="5"/>
                <c:pt idx="0">
                  <c:v>4/09</c:v>
                </c:pt>
                <c:pt idx="1">
                  <c:v>3/09</c:v>
                </c:pt>
                <c:pt idx="2">
                  <c:v>31/08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229.80357367510001</c:v>
                </c:pt>
                <c:pt idx="1">
                  <c:v>93.05472117570001</c:v>
                </c:pt>
                <c:pt idx="2">
                  <c:v>197.6246809582</c:v>
                </c:pt>
                <c:pt idx="3">
                  <c:v>161.42914742540003</c:v>
                </c:pt>
                <c:pt idx="4">
                  <c:v>148.73600487464785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78-41DB-BF5A-AFF20B4AC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558784"/>
        <c:axId val="131966080"/>
      </c:barChart>
      <c:catAx>
        <c:axId val="109558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1966080"/>
        <c:crosses val="autoZero"/>
        <c:auto val="1"/>
        <c:lblAlgn val="ctr"/>
        <c:lblOffset val="100"/>
        <c:noMultiLvlLbl val="0"/>
      </c:catAx>
      <c:valAx>
        <c:axId val="1319660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095587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43347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43347</v>
      </c>
      <c r="E6" s="11">
        <v>43346</v>
      </c>
      <c r="F6" s="11">
        <v>43343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553.41</v>
      </c>
      <c r="M7" s="10">
        <v>-1.1379470506270306E-2</v>
      </c>
      <c r="N7" s="10">
        <v>1.6214330309596292E-2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3705.22</v>
      </c>
      <c r="M8" s="10">
        <v>-6.5368940368940587E-3</v>
      </c>
      <c r="N8" s="10">
        <v>-6.8544048588695561E-2</v>
      </c>
    </row>
    <row r="9" spans="1:14" ht="15" x14ac:dyDescent="0.25">
      <c r="A9" s="18" t="s">
        <v>4</v>
      </c>
      <c r="B9" s="17"/>
      <c r="C9" s="17"/>
      <c r="D9" s="19">
        <v>7607.5749536950998</v>
      </c>
      <c r="E9" s="19">
        <v>4575.2380098057001</v>
      </c>
      <c r="F9" s="19">
        <v>7663.0395354782004</v>
      </c>
      <c r="G9" s="19">
        <v>6091.4064817504004</v>
      </c>
      <c r="H9" s="19">
        <v>6185.8769026650825</v>
      </c>
      <c r="K9" s="6" t="s">
        <v>39</v>
      </c>
      <c r="L9" s="9">
        <v>5342.7</v>
      </c>
      <c r="M9" s="10">
        <v>-1.3133104289039244E-2</v>
      </c>
      <c r="N9" s="10">
        <v>5.6733476892494306E-3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5368.78</v>
      </c>
      <c r="M10" s="10">
        <v>-7.5990454519409001E-3</v>
      </c>
      <c r="N10" s="10">
        <v>-3.6282113382068992E-3</v>
      </c>
    </row>
    <row r="11" spans="1:14" ht="12.75" x14ac:dyDescent="0.2">
      <c r="A11" s="3" t="s">
        <v>6</v>
      </c>
      <c r="B11" s="6"/>
      <c r="C11" s="6"/>
      <c r="D11" s="13">
        <v>7196.8350148550999</v>
      </c>
      <c r="E11" s="13">
        <v>4393.2630873956996</v>
      </c>
      <c r="F11" s="13">
        <v>7395.6817175781998</v>
      </c>
      <c r="G11" s="13">
        <v>5795.0490511253993</v>
      </c>
      <c r="H11" s="13">
        <v>5942.2224119638649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6038.3803289400003</v>
      </c>
      <c r="E12" s="15">
        <v>3604.5026835799999</v>
      </c>
      <c r="F12" s="15">
        <v>6277.19857357</v>
      </c>
      <c r="G12" s="15">
        <v>4821.4415062600001</v>
      </c>
      <c r="H12" s="15">
        <v>4985.9544258156538</v>
      </c>
      <c r="K12" s="6" t="s">
        <v>40</v>
      </c>
      <c r="L12" s="9">
        <v>1047.83</v>
      </c>
      <c r="M12" s="10">
        <v>-1.0930612321952915E-2</v>
      </c>
      <c r="N12" s="10">
        <v>1.4611615701919156E-2</v>
      </c>
    </row>
    <row r="13" spans="1:14" ht="12.75" x14ac:dyDescent="0.2">
      <c r="A13" s="6" t="s">
        <v>8</v>
      </c>
      <c r="B13" s="6"/>
      <c r="C13" s="6"/>
      <c r="D13" s="15">
        <v>698.84447152999996</v>
      </c>
      <c r="E13" s="15">
        <v>547.35872594</v>
      </c>
      <c r="F13" s="15">
        <v>678.98873523999998</v>
      </c>
      <c r="G13" s="15">
        <v>623.10159873499993</v>
      </c>
      <c r="H13" s="15">
        <v>621.56382515304369</v>
      </c>
      <c r="K13" s="6" t="s">
        <v>41</v>
      </c>
      <c r="L13" s="9">
        <v>2760.81</v>
      </c>
      <c r="M13" s="10">
        <v>-6.6670504508264949E-3</v>
      </c>
      <c r="N13" s="10">
        <v>-7.1731419060908186E-2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347.84818940999997</v>
      </c>
      <c r="E15" s="13">
        <v>147.07807617</v>
      </c>
      <c r="F15" s="13">
        <v>211.91773323000001</v>
      </c>
      <c r="G15" s="13">
        <v>247.46313278999997</v>
      </c>
      <c r="H15" s="13">
        <v>196.95906979860868</v>
      </c>
    </row>
    <row r="16" spans="1:14" ht="12.75" x14ac:dyDescent="0.2">
      <c r="A16" s="3" t="s">
        <v>10</v>
      </c>
      <c r="B16" s="6"/>
      <c r="C16" s="6"/>
      <c r="D16" s="13">
        <v>31.789721140000001</v>
      </c>
      <c r="E16" s="13">
        <v>16.136073870000001</v>
      </c>
      <c r="F16" s="13">
        <v>27.406783870000002</v>
      </c>
      <c r="G16" s="13">
        <v>23.962897505000001</v>
      </c>
      <c r="H16" s="13">
        <v>25.468762563478258</v>
      </c>
    </row>
    <row r="17" spans="1:8" ht="12.75" x14ac:dyDescent="0.2">
      <c r="A17" s="3" t="s">
        <v>11</v>
      </c>
      <c r="B17" s="6"/>
      <c r="C17" s="6"/>
      <c r="D17" s="13">
        <v>13.663412770000001</v>
      </c>
      <c r="E17" s="13">
        <v>4.6101061300000001</v>
      </c>
      <c r="F17" s="13">
        <v>9.6780852199999998</v>
      </c>
      <c r="G17" s="13">
        <v>9.1367594499999996</v>
      </c>
      <c r="H17" s="13">
        <v>7.5990266856521744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17.438615519999999</v>
      </c>
      <c r="E19" s="13">
        <v>14.15066624</v>
      </c>
      <c r="F19" s="13">
        <v>18.355215579999999</v>
      </c>
      <c r="G19" s="13">
        <v>15.794640879999999</v>
      </c>
      <c r="H19" s="13">
        <v>13.627475453478258</v>
      </c>
    </row>
    <row r="20" spans="1:8" ht="12.75" x14ac:dyDescent="0.2">
      <c r="A20" s="6" t="s">
        <v>13</v>
      </c>
      <c r="B20" s="6"/>
      <c r="C20" s="6"/>
      <c r="D20" s="15">
        <v>4.3975900799999996</v>
      </c>
      <c r="E20" s="15">
        <v>3.7465845799999999</v>
      </c>
      <c r="F20" s="15">
        <v>5.57768219</v>
      </c>
      <c r="G20" s="15">
        <v>4.0720873299999996</v>
      </c>
      <c r="H20" s="15">
        <v>3.5170148539130439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1713612</v>
      </c>
      <c r="E22" s="20">
        <v>1147782</v>
      </c>
      <c r="F22" s="20">
        <v>1467024</v>
      </c>
      <c r="G22" s="20">
        <v>1430697</v>
      </c>
      <c r="H22" s="20">
        <v>1391040.956521739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51</v>
      </c>
      <c r="G27" s="21"/>
      <c r="H27" s="21"/>
    </row>
    <row r="28" spans="1:8" ht="12.75" x14ac:dyDescent="0.2">
      <c r="B28" s="3" t="s">
        <v>53</v>
      </c>
      <c r="C28" s="6"/>
      <c r="D28" s="6"/>
      <c r="E28" s="6"/>
      <c r="F28" s="3" t="s">
        <v>53</v>
      </c>
      <c r="G28" s="6"/>
      <c r="H28" s="6"/>
    </row>
    <row r="29" spans="1:8" x14ac:dyDescent="0.2">
      <c r="B29" s="5" t="s">
        <v>128</v>
      </c>
      <c r="C29" s="5" t="s">
        <v>72</v>
      </c>
      <c r="F29" s="5" t="s">
        <v>128</v>
      </c>
      <c r="G29" s="5" t="s">
        <v>72</v>
      </c>
    </row>
    <row r="30" spans="1:8" ht="12.75" x14ac:dyDescent="0.2">
      <c r="B30" s="6" t="s">
        <v>50</v>
      </c>
      <c r="C30" s="25">
        <v>265.40741438999999</v>
      </c>
      <c r="D30" s="6"/>
      <c r="E30" s="6"/>
      <c r="F30" s="6" t="s">
        <v>129</v>
      </c>
      <c r="G30" s="25">
        <v>39.514743420000002</v>
      </c>
    </row>
    <row r="31" spans="1:8" ht="12.75" x14ac:dyDescent="0.2">
      <c r="B31" s="6" t="s">
        <v>48</v>
      </c>
      <c r="C31" s="25">
        <v>263.81712435999998</v>
      </c>
      <c r="D31" s="6"/>
      <c r="E31" s="6"/>
      <c r="F31" s="6" t="s">
        <v>52</v>
      </c>
      <c r="G31" s="25">
        <v>37.978312180000003</v>
      </c>
    </row>
    <row r="32" spans="1:8" ht="12.75" x14ac:dyDescent="0.2">
      <c r="B32" s="6" t="s">
        <v>47</v>
      </c>
      <c r="C32" s="25">
        <v>246.86735951</v>
      </c>
      <c r="D32" s="6"/>
      <c r="E32" s="6"/>
      <c r="F32" s="6" t="s">
        <v>130</v>
      </c>
      <c r="G32" s="25">
        <v>30.642548250000001</v>
      </c>
    </row>
    <row r="33" spans="2:7" ht="12.75" x14ac:dyDescent="0.2">
      <c r="B33" s="6" t="s">
        <v>131</v>
      </c>
      <c r="C33" s="25">
        <v>235.479039</v>
      </c>
      <c r="D33" s="6"/>
      <c r="E33" s="6"/>
      <c r="F33" s="6" t="s">
        <v>121</v>
      </c>
      <c r="G33" s="25">
        <v>30.069531399999999</v>
      </c>
    </row>
    <row r="34" spans="2:7" ht="12.75" x14ac:dyDescent="0.2">
      <c r="B34" s="6" t="s">
        <v>46</v>
      </c>
      <c r="C34" s="25">
        <v>226.24579840999999</v>
      </c>
      <c r="D34" s="6"/>
      <c r="E34" s="6"/>
      <c r="F34" s="6" t="s">
        <v>132</v>
      </c>
      <c r="G34" s="25">
        <v>29.080979769999999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54</v>
      </c>
      <c r="B1" s="1"/>
      <c r="C1" s="1"/>
      <c r="D1" s="1"/>
      <c r="E1" s="1"/>
      <c r="F1" s="1"/>
      <c r="G1" s="1"/>
      <c r="H1" s="1"/>
      <c r="I1" s="2"/>
      <c r="J1" s="2"/>
      <c r="K1" s="32">
        <v>43347</v>
      </c>
      <c r="L1" s="32"/>
      <c r="M1" s="32"/>
    </row>
    <row r="3" spans="1:13" ht="15.75" x14ac:dyDescent="0.25">
      <c r="A3" s="21" t="s">
        <v>55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43347</v>
      </c>
      <c r="E6" s="11">
        <v>43346</v>
      </c>
      <c r="F6" s="11">
        <v>43343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5342.7</v>
      </c>
      <c r="L7" s="10">
        <v>-1.3133104289039244E-2</v>
      </c>
      <c r="M7" s="10">
        <v>5.6733476892494306E-3</v>
      </c>
    </row>
    <row r="8" spans="1:13" x14ac:dyDescent="0.2">
      <c r="J8" s="6" t="s">
        <v>58</v>
      </c>
      <c r="K8" s="9">
        <v>12183.34</v>
      </c>
      <c r="L8" s="10">
        <v>-6.3582165023283732E-3</v>
      </c>
      <c r="M8" s="10">
        <v>7.8786494249820205E-2</v>
      </c>
    </row>
    <row r="9" spans="1:13" ht="15" x14ac:dyDescent="0.25">
      <c r="A9" s="18" t="s">
        <v>4</v>
      </c>
      <c r="B9" s="17"/>
      <c r="C9" s="17"/>
      <c r="D9" s="19">
        <v>4634.4715464499996</v>
      </c>
      <c r="E9" s="19">
        <v>2774.35126636</v>
      </c>
      <c r="F9" s="19">
        <v>4809.3287512999996</v>
      </c>
      <c r="G9" s="19">
        <v>3704.411406405</v>
      </c>
      <c r="H9" s="19">
        <v>3714.0813043660864</v>
      </c>
      <c r="J9" s="6" t="s">
        <v>59</v>
      </c>
      <c r="K9" s="9">
        <v>5949.04</v>
      </c>
      <c r="L9" s="10">
        <v>-1.2364863070098653E-2</v>
      </c>
      <c r="M9" s="10">
        <v>1.3325248134414158E-2</v>
      </c>
    </row>
    <row r="10" spans="1:13" x14ac:dyDescent="0.2">
      <c r="A10" s="14" t="s">
        <v>5</v>
      </c>
      <c r="J10" s="6" t="s">
        <v>16</v>
      </c>
      <c r="K10" s="9">
        <v>4291.43</v>
      </c>
      <c r="L10" s="10">
        <v>-1.1564754332464289E-2</v>
      </c>
      <c r="M10" s="10">
        <v>9.4584613358048575E-3</v>
      </c>
    </row>
    <row r="11" spans="1:13" x14ac:dyDescent="0.2">
      <c r="A11" s="3" t="s">
        <v>6</v>
      </c>
      <c r="D11" s="13">
        <v>4349.8432814300004</v>
      </c>
      <c r="E11" s="13">
        <v>2667.4014972199998</v>
      </c>
      <c r="F11" s="13">
        <v>4635.7722743000004</v>
      </c>
      <c r="G11" s="13">
        <v>3508.6223893249999</v>
      </c>
      <c r="H11" s="13">
        <v>3560.5446541852175</v>
      </c>
      <c r="J11" s="6" t="s">
        <v>60</v>
      </c>
      <c r="K11" s="9">
        <v>14220.24</v>
      </c>
      <c r="L11" s="10">
        <v>-4.2657599242638122E-3</v>
      </c>
      <c r="M11" s="10">
        <v>-2.3936489676346318E-2</v>
      </c>
    </row>
    <row r="12" spans="1:13" x14ac:dyDescent="0.2">
      <c r="A12" s="6" t="s">
        <v>56</v>
      </c>
      <c r="D12" s="15">
        <v>3491.3442046300001</v>
      </c>
      <c r="E12" s="15">
        <v>2064.3876278399998</v>
      </c>
      <c r="F12" s="15">
        <v>3632.91403451</v>
      </c>
      <c r="G12" s="15">
        <v>2777.865916235</v>
      </c>
      <c r="H12" s="15">
        <v>2915.91942767</v>
      </c>
      <c r="J12" s="6" t="s">
        <v>61</v>
      </c>
      <c r="K12" s="9">
        <v>12777.47</v>
      </c>
      <c r="L12" s="10">
        <v>-6.4484774968119885E-3</v>
      </c>
      <c r="M12" s="10">
        <v>-4.6790374704953841E-2</v>
      </c>
    </row>
    <row r="13" spans="1:13" x14ac:dyDescent="0.2">
      <c r="A13" s="6" t="s">
        <v>57</v>
      </c>
      <c r="D13" s="15">
        <v>4558.7574554800003</v>
      </c>
      <c r="E13" s="15">
        <v>2791.5109392999998</v>
      </c>
      <c r="F13" s="15">
        <v>4827.64304249</v>
      </c>
      <c r="G13" s="15">
        <v>3675.1341973899998</v>
      </c>
      <c r="H13" s="15">
        <v>3749.5212071913052</v>
      </c>
      <c r="J13" s="6" t="s">
        <v>62</v>
      </c>
      <c r="K13" s="9">
        <v>14055.43</v>
      </c>
      <c r="L13" s="10">
        <v>-4.6053740458879E-3</v>
      </c>
      <c r="M13" s="10">
        <v>-2.7733814044475946E-2</v>
      </c>
    </row>
    <row r="14" spans="1:13" x14ac:dyDescent="0.2">
      <c r="D14" s="15"/>
      <c r="E14" s="15"/>
      <c r="F14" s="15"/>
      <c r="G14" s="15"/>
      <c r="H14" s="15"/>
      <c r="J14" s="6" t="s">
        <v>63</v>
      </c>
      <c r="K14" s="6">
        <v>4219.3599999999997</v>
      </c>
      <c r="L14" s="10">
        <v>-1.1470555159875606E-2</v>
      </c>
      <c r="M14" s="10">
        <v>8.3355637976523234E-3</v>
      </c>
    </row>
    <row r="15" spans="1:13" x14ac:dyDescent="0.2">
      <c r="A15" s="3" t="s">
        <v>9</v>
      </c>
      <c r="D15" s="13">
        <v>265.82446170999998</v>
      </c>
      <c r="E15" s="13">
        <v>97.305487329999906</v>
      </c>
      <c r="F15" s="13">
        <v>152.40646738000001</v>
      </c>
      <c r="G15" s="13">
        <v>181.56497451999994</v>
      </c>
      <c r="H15" s="13">
        <v>137.36400674956522</v>
      </c>
    </row>
    <row r="16" spans="1:13" x14ac:dyDescent="0.2">
      <c r="A16" s="3" t="s">
        <v>10</v>
      </c>
      <c r="D16" s="13">
        <v>6.1924482100000002</v>
      </c>
      <c r="E16" s="13">
        <v>2.1490612200000001</v>
      </c>
      <c r="F16" s="13">
        <v>6.4992898800000001</v>
      </c>
      <c r="G16" s="13">
        <v>4.1707547150000002</v>
      </c>
      <c r="H16" s="13">
        <v>4.7267500934782607</v>
      </c>
    </row>
    <row r="17" spans="1:8" x14ac:dyDescent="0.2">
      <c r="A17" s="3" t="s">
        <v>11</v>
      </c>
      <c r="D17" s="13">
        <v>8.4079863199999991</v>
      </c>
      <c r="E17" s="13">
        <v>3.8079976100000001</v>
      </c>
      <c r="F17" s="13">
        <v>7.9048852500000004</v>
      </c>
      <c r="G17" s="13">
        <v>6.1079919650000001</v>
      </c>
      <c r="H17" s="13">
        <v>6.1350378443478286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4.2033687799999999</v>
      </c>
      <c r="E19" s="13">
        <v>3.68722298</v>
      </c>
      <c r="F19" s="13">
        <v>6.74583449</v>
      </c>
      <c r="G19" s="13">
        <v>3.9452958799999998</v>
      </c>
      <c r="H19" s="13">
        <v>5.3108554934782601</v>
      </c>
    </row>
    <row r="20" spans="1:8" x14ac:dyDescent="0.2">
      <c r="A20" s="6" t="s">
        <v>13</v>
      </c>
      <c r="D20" s="15">
        <v>9.4234239999999997E-2</v>
      </c>
      <c r="E20" s="15">
        <v>5.7328539999999997E-2</v>
      </c>
      <c r="F20" s="15">
        <v>2.8584089999999999E-2</v>
      </c>
      <c r="G20" s="15">
        <v>7.5781390000000004E-2</v>
      </c>
      <c r="H20" s="15">
        <v>4.8307411304347833E-2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988678</v>
      </c>
      <c r="E22" s="20">
        <v>665492</v>
      </c>
      <c r="F22" s="20">
        <v>871588</v>
      </c>
      <c r="G22" s="20">
        <v>827085</v>
      </c>
      <c r="H22" s="20">
        <v>797310</v>
      </c>
    </row>
    <row r="23" spans="1:8" x14ac:dyDescent="0.2">
      <c r="A23" s="14" t="s">
        <v>15</v>
      </c>
    </row>
    <row r="27" spans="1:8" ht="15.75" x14ac:dyDescent="0.25">
      <c r="A27" s="21" t="s">
        <v>64</v>
      </c>
      <c r="B27" s="21"/>
      <c r="D27" s="21" t="s">
        <v>64</v>
      </c>
      <c r="E27" s="21"/>
      <c r="G27" s="21" t="s">
        <v>64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47</v>
      </c>
      <c r="B31" s="25">
        <v>246.86735951</v>
      </c>
      <c r="D31" s="6" t="s">
        <v>133</v>
      </c>
      <c r="E31" s="25">
        <v>32.183908000000002</v>
      </c>
      <c r="G31" s="6" t="s">
        <v>134</v>
      </c>
      <c r="H31" s="25">
        <v>-9.90991</v>
      </c>
    </row>
    <row r="32" spans="1:8" x14ac:dyDescent="0.2">
      <c r="A32" s="6" t="s">
        <v>131</v>
      </c>
      <c r="B32" s="25">
        <v>235.479039</v>
      </c>
      <c r="D32" s="6" t="s">
        <v>135</v>
      </c>
      <c r="E32" s="25">
        <v>10.759494</v>
      </c>
      <c r="G32" s="6" t="s">
        <v>123</v>
      </c>
      <c r="H32" s="25">
        <v>-8.8838270000000001</v>
      </c>
    </row>
    <row r="33" spans="1:8" x14ac:dyDescent="0.2">
      <c r="A33" s="6" t="s">
        <v>46</v>
      </c>
      <c r="B33" s="25">
        <v>226.24579840999999</v>
      </c>
      <c r="D33" s="6" t="s">
        <v>136</v>
      </c>
      <c r="E33" s="25">
        <v>10.714286</v>
      </c>
      <c r="G33" s="6" t="s">
        <v>137</v>
      </c>
      <c r="H33" s="25">
        <v>-6.5420559999999996</v>
      </c>
    </row>
    <row r="34" spans="1:8" x14ac:dyDescent="0.2">
      <c r="A34" s="6" t="s">
        <v>122</v>
      </c>
      <c r="B34" s="25">
        <v>159.54391709000001</v>
      </c>
      <c r="D34" s="6" t="s">
        <v>138</v>
      </c>
      <c r="E34" s="25">
        <v>9.5345560000000003</v>
      </c>
      <c r="G34" s="6" t="s">
        <v>139</v>
      </c>
      <c r="H34" s="25">
        <v>-6</v>
      </c>
    </row>
    <row r="35" spans="1:8" x14ac:dyDescent="0.2">
      <c r="A35" s="6" t="s">
        <v>120</v>
      </c>
      <c r="B35" s="25">
        <v>158.02106143</v>
      </c>
      <c r="D35" s="6" t="s">
        <v>140</v>
      </c>
      <c r="E35" s="25">
        <v>8.9552239999999994</v>
      </c>
      <c r="G35" s="6" t="s">
        <v>141</v>
      </c>
      <c r="H35" s="25">
        <v>-5.8823530000000002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74</v>
      </c>
      <c r="B1" s="1"/>
      <c r="C1" s="1"/>
      <c r="D1" s="1"/>
      <c r="E1" s="1"/>
      <c r="F1" s="1"/>
      <c r="G1" s="1"/>
      <c r="H1" s="1"/>
      <c r="I1" s="2"/>
      <c r="J1" s="2"/>
      <c r="K1" s="32">
        <v>43347</v>
      </c>
      <c r="L1" s="32"/>
      <c r="M1" s="32"/>
    </row>
    <row r="3" spans="1:13" ht="15.75" x14ac:dyDescent="0.25">
      <c r="A3" s="21" t="s">
        <v>75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43347</v>
      </c>
      <c r="E6" s="11">
        <v>43346</v>
      </c>
      <c r="F6" s="11">
        <v>43343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553.41</v>
      </c>
      <c r="L7" s="10">
        <v>-1.1379470506270306E-2</v>
      </c>
      <c r="M7" s="10">
        <v>1.6214330309596292E-2</v>
      </c>
    </row>
    <row r="8" spans="1:13" x14ac:dyDescent="0.2">
      <c r="J8" s="6" t="s">
        <v>19</v>
      </c>
      <c r="K8" s="9">
        <v>788.34</v>
      </c>
      <c r="L8" s="10">
        <v>-6.214781852332707E-3</v>
      </c>
      <c r="M8" s="10">
        <v>-5.5608797738271987E-2</v>
      </c>
    </row>
    <row r="9" spans="1:13" ht="15" x14ac:dyDescent="0.25">
      <c r="A9" s="18" t="s">
        <v>4</v>
      </c>
      <c r="B9" s="17"/>
      <c r="C9" s="17"/>
      <c r="D9" s="19">
        <v>2251.57985328</v>
      </c>
      <c r="E9" s="19">
        <v>1333.33715861</v>
      </c>
      <c r="F9" s="19">
        <v>2007.6381613000001</v>
      </c>
      <c r="G9" s="19">
        <v>1792.4585059450001</v>
      </c>
      <c r="H9" s="19">
        <v>1877.4231354521739</v>
      </c>
      <c r="J9" s="6" t="s">
        <v>21</v>
      </c>
      <c r="K9" s="9">
        <v>1052.53</v>
      </c>
      <c r="L9" s="10">
        <v>-7.8708242214011737E-3</v>
      </c>
      <c r="M9" s="10">
        <v>-3.2049513509536776E-2</v>
      </c>
    </row>
    <row r="10" spans="1:13" x14ac:dyDescent="0.2">
      <c r="A10" s="14" t="s">
        <v>5</v>
      </c>
      <c r="J10" s="6" t="s">
        <v>20</v>
      </c>
      <c r="K10" s="9">
        <v>820.4</v>
      </c>
      <c r="L10" s="10">
        <v>-8.6399613316415769E-3</v>
      </c>
      <c r="M10" s="10">
        <v>6.4158396408111606E-3</v>
      </c>
    </row>
    <row r="11" spans="1:13" x14ac:dyDescent="0.2">
      <c r="A11" s="3" t="s">
        <v>6</v>
      </c>
      <c r="D11" s="13">
        <v>2132.48030509</v>
      </c>
      <c r="E11" s="13">
        <v>1263.3635165999999</v>
      </c>
      <c r="F11" s="13">
        <v>1923.2434740799999</v>
      </c>
      <c r="G11" s="13">
        <v>1697.921910845</v>
      </c>
      <c r="H11" s="13">
        <v>1793.5964519756517</v>
      </c>
      <c r="K11" s="9"/>
      <c r="L11" s="10"/>
      <c r="M11" s="10"/>
    </row>
    <row r="12" spans="1:13" x14ac:dyDescent="0.2">
      <c r="A12" s="6" t="s">
        <v>76</v>
      </c>
      <c r="D12" s="15">
        <v>1839.55575249</v>
      </c>
      <c r="E12" s="15">
        <v>1054.4724534100001</v>
      </c>
      <c r="F12" s="15">
        <v>1724.4285316999999</v>
      </c>
      <c r="G12" s="15">
        <v>1447.0141029500001</v>
      </c>
      <c r="H12" s="15">
        <v>1564.4966273800001</v>
      </c>
      <c r="K12" s="9"/>
      <c r="L12" s="10"/>
      <c r="M12" s="10"/>
    </row>
    <row r="13" spans="1:13" x14ac:dyDescent="0.2">
      <c r="A13" s="6" t="s">
        <v>77</v>
      </c>
      <c r="D13" s="15">
        <v>245.22443566999999</v>
      </c>
      <c r="E13" s="15">
        <v>183.02486802999999</v>
      </c>
      <c r="F13" s="15">
        <v>198.75806732999999</v>
      </c>
      <c r="G13" s="15">
        <v>214.12465184999999</v>
      </c>
      <c r="H13" s="15">
        <v>200.42257357043474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81.940134509999993</v>
      </c>
      <c r="E15" s="13">
        <v>49.738819059999997</v>
      </c>
      <c r="F15" s="13">
        <v>59.465171990000002</v>
      </c>
      <c r="G15" s="13">
        <v>65.839476784999988</v>
      </c>
      <c r="H15" s="13">
        <v>59.538871133913041</v>
      </c>
    </row>
    <row r="16" spans="1:13" x14ac:dyDescent="0.2">
      <c r="A16" s="3" t="s">
        <v>10</v>
      </c>
      <c r="D16" s="13">
        <v>23.90495696</v>
      </c>
      <c r="E16" s="13">
        <v>12.605704830000001</v>
      </c>
      <c r="F16" s="13">
        <v>18.26320119</v>
      </c>
      <c r="G16" s="13">
        <v>18.255330895</v>
      </c>
      <c r="H16" s="13">
        <v>18.403590011304349</v>
      </c>
    </row>
    <row r="17" spans="1:8" x14ac:dyDescent="0.2">
      <c r="A17" s="3" t="s">
        <v>11</v>
      </c>
      <c r="D17" s="13">
        <v>4.6840449</v>
      </c>
      <c r="E17" s="13">
        <v>0.63614006000000001</v>
      </c>
      <c r="F17" s="13">
        <v>0.82248547000000005</v>
      </c>
      <c r="G17" s="13">
        <v>2.6600924799999999</v>
      </c>
      <c r="H17" s="13">
        <v>1.0085051404347827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8.5704118200000003</v>
      </c>
      <c r="E19" s="13">
        <v>6.9929780600000004</v>
      </c>
      <c r="F19" s="13">
        <v>5.8438285700000003</v>
      </c>
      <c r="G19" s="13">
        <v>7.7816949400000004</v>
      </c>
      <c r="H19" s="13">
        <v>4.8757171908695645</v>
      </c>
    </row>
    <row r="20" spans="1:8" x14ac:dyDescent="0.2">
      <c r="A20" s="6" t="s">
        <v>13</v>
      </c>
      <c r="D20" s="15">
        <v>6.6897499999999999E-2</v>
      </c>
      <c r="E20" s="15">
        <v>0.68893134</v>
      </c>
      <c r="F20" s="15">
        <v>0.21342321</v>
      </c>
      <c r="G20" s="15">
        <v>0.37791441999999997</v>
      </c>
      <c r="H20" s="15">
        <v>0.33395643478260861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531620</v>
      </c>
      <c r="E22" s="20">
        <v>329488</v>
      </c>
      <c r="F22" s="20">
        <v>400470</v>
      </c>
      <c r="G22" s="20">
        <v>430554</v>
      </c>
      <c r="H22" s="20">
        <v>425540</v>
      </c>
    </row>
    <row r="23" spans="1:8" x14ac:dyDescent="0.2">
      <c r="A23" s="14" t="s">
        <v>15</v>
      </c>
    </row>
    <row r="27" spans="1:8" ht="15.75" x14ac:dyDescent="0.25">
      <c r="A27" s="21" t="s">
        <v>78</v>
      </c>
      <c r="B27" s="21"/>
      <c r="D27" s="21" t="s">
        <v>78</v>
      </c>
      <c r="E27" s="21"/>
      <c r="G27" s="21" t="s">
        <v>78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50</v>
      </c>
      <c r="B31" s="25">
        <v>265.40741438999999</v>
      </c>
      <c r="D31" s="6" t="s">
        <v>129</v>
      </c>
      <c r="E31" s="25">
        <v>6.9872019999999999</v>
      </c>
      <c r="G31" s="6" t="s">
        <v>124</v>
      </c>
      <c r="H31" s="25">
        <v>-8.6666670000000003</v>
      </c>
    </row>
    <row r="32" spans="1:8" x14ac:dyDescent="0.2">
      <c r="A32" s="6" t="s">
        <v>48</v>
      </c>
      <c r="B32" s="25">
        <v>263.81712435999998</v>
      </c>
      <c r="D32" s="6" t="s">
        <v>142</v>
      </c>
      <c r="E32" s="25">
        <v>3.9829300000000001</v>
      </c>
      <c r="G32" s="6" t="s">
        <v>143</v>
      </c>
      <c r="H32" s="25">
        <v>-5.6074770000000003</v>
      </c>
    </row>
    <row r="33" spans="1:8" x14ac:dyDescent="0.2">
      <c r="A33" s="6" t="s">
        <v>79</v>
      </c>
      <c r="B33" s="25">
        <v>199.45034071000001</v>
      </c>
      <c r="D33" s="6" t="s">
        <v>144</v>
      </c>
      <c r="E33" s="25">
        <v>3.6842109999999999</v>
      </c>
      <c r="G33" s="6" t="s">
        <v>145</v>
      </c>
      <c r="H33" s="25">
        <v>-4.895105</v>
      </c>
    </row>
    <row r="34" spans="1:8" x14ac:dyDescent="0.2">
      <c r="A34" s="6" t="s">
        <v>49</v>
      </c>
      <c r="B34" s="25">
        <v>153.47264067</v>
      </c>
      <c r="D34" s="6" t="s">
        <v>146</v>
      </c>
      <c r="E34" s="25">
        <v>2.0491799999999998</v>
      </c>
      <c r="G34" s="6" t="s">
        <v>147</v>
      </c>
      <c r="H34" s="25">
        <v>-4.6654099999999996</v>
      </c>
    </row>
    <row r="35" spans="1:8" x14ac:dyDescent="0.2">
      <c r="A35" s="6" t="s">
        <v>148</v>
      </c>
      <c r="B35" s="25">
        <v>97.638443820000006</v>
      </c>
      <c r="D35" s="6" t="s">
        <v>149</v>
      </c>
      <c r="E35" s="25">
        <v>1.631702</v>
      </c>
      <c r="G35" s="6" t="s">
        <v>150</v>
      </c>
      <c r="H35" s="25">
        <v>-3.5928140000000002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95</v>
      </c>
      <c r="B1" s="1"/>
      <c r="C1" s="1"/>
      <c r="D1" s="1"/>
      <c r="E1" s="1"/>
      <c r="F1" s="1"/>
      <c r="G1" s="1"/>
      <c r="H1" s="1"/>
      <c r="I1" s="2"/>
      <c r="J1" s="2"/>
      <c r="K1" s="32">
        <v>43347</v>
      </c>
      <c r="L1" s="32"/>
      <c r="M1" s="32"/>
    </row>
    <row r="3" spans="1:13" ht="15.75" x14ac:dyDescent="0.25">
      <c r="A3" s="21" t="s">
        <v>96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43347</v>
      </c>
      <c r="E6" s="11">
        <v>43346</v>
      </c>
      <c r="F6" s="11">
        <v>43343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3705.22</v>
      </c>
      <c r="L7" s="10">
        <v>-6.5368940368940587E-3</v>
      </c>
      <c r="M7" s="10">
        <v>-6.8544048588695561E-2</v>
      </c>
    </row>
    <row r="8" spans="1:13" x14ac:dyDescent="0.2">
      <c r="J8" s="6" t="s">
        <v>88</v>
      </c>
      <c r="K8" s="9">
        <v>5230.87</v>
      </c>
      <c r="L8" s="10">
        <v>-6.3125700499611082E-3</v>
      </c>
      <c r="M8" s="10">
        <v>5.6942126383595859E-2</v>
      </c>
    </row>
    <row r="9" spans="1:13" ht="15" x14ac:dyDescent="0.25">
      <c r="A9" s="18" t="s">
        <v>4</v>
      </c>
      <c r="B9" s="17"/>
      <c r="C9" s="17"/>
      <c r="D9" s="19">
        <v>414.06286354999997</v>
      </c>
      <c r="E9" s="19">
        <v>319.87106471999999</v>
      </c>
      <c r="F9" s="19">
        <v>550.61990273000004</v>
      </c>
      <c r="G9" s="19">
        <v>366.96696413500001</v>
      </c>
      <c r="H9" s="19">
        <v>376.2580430165217</v>
      </c>
      <c r="J9" s="6" t="s">
        <v>89</v>
      </c>
      <c r="K9" s="9">
        <v>15164.01</v>
      </c>
      <c r="L9" s="10">
        <v>-1.2238875969749596E-2</v>
      </c>
      <c r="M9" s="10">
        <v>3.1801848450971448E-2</v>
      </c>
    </row>
    <row r="10" spans="1:13" x14ac:dyDescent="0.2">
      <c r="A10" s="14" t="s">
        <v>5</v>
      </c>
      <c r="J10" s="6" t="s">
        <v>90</v>
      </c>
      <c r="K10" s="9">
        <v>7271.63</v>
      </c>
      <c r="L10" s="10">
        <v>-6.3133469894763872E-3</v>
      </c>
      <c r="M10" s="10">
        <v>7.0996923231005038E-2</v>
      </c>
    </row>
    <row r="11" spans="1:13" x14ac:dyDescent="0.2">
      <c r="A11" s="3" t="s">
        <v>6</v>
      </c>
      <c r="D11" s="13">
        <v>412.60046672999999</v>
      </c>
      <c r="E11" s="13">
        <v>319.45728032</v>
      </c>
      <c r="F11" s="13">
        <v>549.94538771999999</v>
      </c>
      <c r="G11" s="13">
        <v>366.02887352499999</v>
      </c>
      <c r="H11" s="13">
        <v>375.62811747391299</v>
      </c>
      <c r="J11" s="6" t="s">
        <v>91</v>
      </c>
      <c r="K11" s="9">
        <v>20049.16</v>
      </c>
      <c r="L11" s="10">
        <v>-1.2238897444917129E-2</v>
      </c>
      <c r="M11" s="10">
        <v>5.6434402949920193E-2</v>
      </c>
    </row>
    <row r="12" spans="1:13" x14ac:dyDescent="0.2">
      <c r="A12" s="6" t="s">
        <v>80</v>
      </c>
      <c r="D12" s="15">
        <v>750.16227237999999</v>
      </c>
      <c r="E12" s="15">
        <v>425.36020062</v>
      </c>
      <c r="F12" s="15">
        <v>788.43840463000004</v>
      </c>
      <c r="G12" s="15">
        <v>587.7612365</v>
      </c>
      <c r="H12" s="15">
        <v>610.53082695434784</v>
      </c>
      <c r="J12" s="6" t="s">
        <v>92</v>
      </c>
      <c r="K12" s="9">
        <v>12391.71</v>
      </c>
      <c r="L12" s="10">
        <v>-7.1302090427621811E-3</v>
      </c>
      <c r="M12" s="10">
        <v>-4.3309183890901437E-2</v>
      </c>
    </row>
    <row r="13" spans="1:13" x14ac:dyDescent="0.2">
      <c r="A13" s="6" t="s">
        <v>81</v>
      </c>
      <c r="D13" s="15">
        <v>1231.9620320500001</v>
      </c>
      <c r="E13" s="15">
        <v>717.37697313000001</v>
      </c>
      <c r="F13" s="15">
        <v>1451.81339546</v>
      </c>
      <c r="G13" s="15">
        <v>974.66950259000009</v>
      </c>
      <c r="H13" s="15">
        <v>1087.5454200330435</v>
      </c>
      <c r="J13" s="6" t="s">
        <v>93</v>
      </c>
      <c r="K13" s="9">
        <v>44075.38</v>
      </c>
      <c r="L13" s="10">
        <v>-7.1294586148320516E-3</v>
      </c>
      <c r="M13" s="10">
        <v>-2.4388203156594401E-2</v>
      </c>
    </row>
    <row r="14" spans="1:13" x14ac:dyDescent="0.2">
      <c r="D14" s="15"/>
      <c r="E14" s="15"/>
      <c r="F14" s="15"/>
      <c r="G14" s="15"/>
      <c r="H14" s="15"/>
      <c r="J14" s="6" t="s">
        <v>94</v>
      </c>
      <c r="K14" s="6">
        <v>40915.42</v>
      </c>
      <c r="L14" s="10">
        <v>-7.163443024287619E-3</v>
      </c>
      <c r="M14" s="10">
        <v>-2.4901168438342225E-2</v>
      </c>
    </row>
    <row r="15" spans="1:13" x14ac:dyDescent="0.2">
      <c r="A15" s="3" t="s">
        <v>9</v>
      </c>
      <c r="D15" s="13">
        <v>3.5393960000000002E-2</v>
      </c>
      <c r="E15" s="13">
        <v>2.3154580000000001E-2</v>
      </c>
      <c r="F15" s="13">
        <v>3.455884E-2</v>
      </c>
      <c r="G15" s="13">
        <v>2.9274270000000002E-2</v>
      </c>
      <c r="H15" s="13">
        <v>1.9883189999999995E-2</v>
      </c>
    </row>
    <row r="16" spans="1:13" x14ac:dyDescent="0.2">
      <c r="A16" s="3" t="s">
        <v>10</v>
      </c>
      <c r="D16" s="13">
        <v>0.45566985999999998</v>
      </c>
      <c r="E16" s="13">
        <v>0.19751162</v>
      </c>
      <c r="F16" s="13">
        <v>0.54200546999999999</v>
      </c>
      <c r="G16" s="13">
        <v>0.32659073999999999</v>
      </c>
      <c r="H16" s="13">
        <v>0.40668782478260868</v>
      </c>
    </row>
    <row r="17" spans="1:8" x14ac:dyDescent="0.2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2.8856521739130435E-3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0.971333</v>
      </c>
      <c r="E19" s="13">
        <v>0.19311819999999999</v>
      </c>
      <c r="F19" s="13">
        <v>9.7950700000000002E-2</v>
      </c>
      <c r="G19" s="13">
        <v>0.58222560000000001</v>
      </c>
      <c r="H19" s="13">
        <v>0.20031267565217389</v>
      </c>
    </row>
    <row r="20" spans="1:8" x14ac:dyDescent="0.2">
      <c r="A20" s="6" t="s">
        <v>13</v>
      </c>
      <c r="D20" s="15">
        <v>0.63082000000000005</v>
      </c>
      <c r="E20" s="15">
        <v>0.14194580000000001</v>
      </c>
      <c r="F20" s="15">
        <v>4.0939999999999997E-2</v>
      </c>
      <c r="G20" s="15">
        <v>0.38638290000000003</v>
      </c>
      <c r="H20" s="15">
        <v>8.4347713913043479E-2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136618</v>
      </c>
      <c r="E22" s="20">
        <v>115016</v>
      </c>
      <c r="F22" s="20">
        <v>140124</v>
      </c>
      <c r="G22" s="20">
        <v>125817</v>
      </c>
      <c r="H22" s="20">
        <v>118077.21739130435</v>
      </c>
    </row>
    <row r="23" spans="1:8" x14ac:dyDescent="0.2">
      <c r="A23" s="14" t="s">
        <v>15</v>
      </c>
    </row>
    <row r="27" spans="1:8" ht="15.75" x14ac:dyDescent="0.2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83</v>
      </c>
      <c r="B31" s="25">
        <v>129.32195670999999</v>
      </c>
      <c r="D31" s="6" t="s">
        <v>151</v>
      </c>
      <c r="E31" s="25">
        <v>10</v>
      </c>
      <c r="G31" s="6" t="s">
        <v>152</v>
      </c>
      <c r="H31" s="25">
        <v>-7.1428570000000002</v>
      </c>
    </row>
    <row r="32" spans="1:8" x14ac:dyDescent="0.2">
      <c r="A32" s="6" t="s">
        <v>86</v>
      </c>
      <c r="B32" s="25">
        <v>49.941792399999997</v>
      </c>
      <c r="D32" s="6" t="s">
        <v>153</v>
      </c>
      <c r="E32" s="25">
        <v>6.25</v>
      </c>
      <c r="G32" s="6" t="s">
        <v>154</v>
      </c>
      <c r="H32" s="25">
        <v>-5.2795030000000001</v>
      </c>
    </row>
    <row r="33" spans="1:8" x14ac:dyDescent="0.2">
      <c r="A33" s="6" t="s">
        <v>155</v>
      </c>
      <c r="B33" s="25">
        <v>29.412140839999999</v>
      </c>
      <c r="D33" s="6" t="s">
        <v>156</v>
      </c>
      <c r="E33" s="25">
        <v>4.6779140000000003</v>
      </c>
      <c r="G33" s="6" t="s">
        <v>87</v>
      </c>
      <c r="H33" s="25">
        <v>-4.6248719999999999</v>
      </c>
    </row>
    <row r="34" spans="1:8" x14ac:dyDescent="0.2">
      <c r="A34" s="6" t="s">
        <v>84</v>
      </c>
      <c r="B34" s="25">
        <v>28.32414889</v>
      </c>
      <c r="D34" s="6" t="s">
        <v>157</v>
      </c>
      <c r="E34" s="25">
        <v>4</v>
      </c>
      <c r="G34" s="6" t="s">
        <v>158</v>
      </c>
      <c r="H34" s="25">
        <v>-4.0540539999999998</v>
      </c>
    </row>
    <row r="35" spans="1:8" x14ac:dyDescent="0.2">
      <c r="A35" s="6" t="s">
        <v>85</v>
      </c>
      <c r="B35" s="25">
        <v>26.877955499999999</v>
      </c>
      <c r="D35" s="6" t="s">
        <v>159</v>
      </c>
      <c r="E35" s="25">
        <v>1.9184650000000001</v>
      </c>
      <c r="G35" s="6" t="s">
        <v>160</v>
      </c>
      <c r="H35" s="25">
        <v>-3.5472969999999999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107</v>
      </c>
      <c r="B1" s="1"/>
      <c r="C1" s="1"/>
      <c r="D1" s="1"/>
      <c r="E1" s="1"/>
      <c r="F1" s="1"/>
      <c r="G1" s="1"/>
      <c r="H1" s="1"/>
      <c r="I1" s="2"/>
      <c r="J1" s="2"/>
      <c r="K1" s="32">
        <v>43347</v>
      </c>
      <c r="L1" s="32"/>
      <c r="M1" s="32"/>
    </row>
    <row r="3" spans="1:13" ht="15.75" x14ac:dyDescent="0.25">
      <c r="A3" s="21" t="s">
        <v>108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43347</v>
      </c>
      <c r="E6" s="11">
        <v>43346</v>
      </c>
      <c r="F6" s="11">
        <v>43343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6757.5</v>
      </c>
      <c r="L7" s="10">
        <v>-4.4022877752535328E-3</v>
      </c>
      <c r="M7" s="10">
        <v>-3.9893269378313945E-2</v>
      </c>
    </row>
    <row r="8" spans="1:13" x14ac:dyDescent="0.2">
      <c r="J8" s="6" t="s">
        <v>24</v>
      </c>
      <c r="K8" s="9">
        <v>297.18</v>
      </c>
      <c r="L8" s="10">
        <v>2.7669051154002311E-3</v>
      </c>
      <c r="M8" s="10">
        <v>-4.8262610088070423E-2</v>
      </c>
    </row>
    <row r="9" spans="1:13" ht="15" x14ac:dyDescent="0.25">
      <c r="A9" s="18" t="s">
        <v>4</v>
      </c>
      <c r="B9" s="17"/>
      <c r="C9" s="17"/>
      <c r="D9" s="19">
        <v>229.80357367510001</v>
      </c>
      <c r="E9" s="19">
        <v>93.05472117570001</v>
      </c>
      <c r="F9" s="19">
        <v>197.6246809582</v>
      </c>
      <c r="G9" s="19">
        <v>161.42914742540003</v>
      </c>
      <c r="H9" s="19">
        <v>148.73600487464785</v>
      </c>
      <c r="J9" s="6" t="s">
        <v>25</v>
      </c>
      <c r="K9" s="9">
        <v>9639.43</v>
      </c>
      <c r="L9" s="10">
        <v>-5.3388806511494025E-3</v>
      </c>
      <c r="M9" s="10">
        <v>-3.8765758093691982E-2</v>
      </c>
    </row>
    <row r="10" spans="1:13" x14ac:dyDescent="0.2">
      <c r="A10" s="14" t="s">
        <v>5</v>
      </c>
      <c r="J10" s="6" t="s">
        <v>26</v>
      </c>
      <c r="K10" s="9">
        <v>2386.4</v>
      </c>
      <c r="L10" s="10">
        <v>-2.4412266327792365E-3</v>
      </c>
      <c r="M10" s="10">
        <v>0.10804147262166208</v>
      </c>
    </row>
    <row r="11" spans="1:13" x14ac:dyDescent="0.2">
      <c r="A11" s="3" t="s">
        <v>6</v>
      </c>
      <c r="D11" s="13">
        <v>229.80357367510001</v>
      </c>
      <c r="E11" s="13">
        <v>93.05335797570001</v>
      </c>
      <c r="F11" s="13">
        <v>197.62007395820001</v>
      </c>
      <c r="G11" s="13">
        <v>161.4284658254</v>
      </c>
      <c r="H11" s="13">
        <v>148.73013003473483</v>
      </c>
      <c r="J11" s="6" t="s">
        <v>27</v>
      </c>
      <c r="K11" s="9">
        <v>2477.87</v>
      </c>
      <c r="L11" s="10">
        <v>-1.1569128566475406E-3</v>
      </c>
      <c r="M11" s="10">
        <v>-4.7383434828074056E-2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1119.42</v>
      </c>
      <c r="L12" s="10">
        <v>-4.4644445234961472E-3</v>
      </c>
      <c r="M12" s="10">
        <v>-3.7149172981481127E-2</v>
      </c>
    </row>
    <row r="13" spans="1:13" x14ac:dyDescent="0.2">
      <c r="A13" s="3" t="s">
        <v>9</v>
      </c>
      <c r="D13" s="13">
        <v>0</v>
      </c>
      <c r="E13" s="13">
        <v>1.3632E-3</v>
      </c>
      <c r="F13" s="13">
        <v>4.607E-3</v>
      </c>
      <c r="G13" s="30">
        <v>6.8159999999999998E-4</v>
      </c>
      <c r="H13" s="30">
        <v>5.8748399130434783E-3</v>
      </c>
      <c r="J13" s="6" t="s">
        <v>29</v>
      </c>
      <c r="K13" s="9">
        <v>6350.85</v>
      </c>
      <c r="L13" s="10">
        <v>-8.9185393258426338E-3</v>
      </c>
      <c r="M13" s="10">
        <v>-7.8221655843872973E-2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1444.71</v>
      </c>
      <c r="L14" s="10">
        <v>-4.0054601108567844E-3</v>
      </c>
      <c r="M14" s="10">
        <v>-4.5268006423430984E-2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113.98699999999999</v>
      </c>
      <c r="L15" s="10">
        <v>-7.2762338914700297E-4</v>
      </c>
      <c r="M15" s="10">
        <v>-1.5783793118335332E-2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82.5</v>
      </c>
      <c r="L16" s="10">
        <v>-3.2716565487656002E-4</v>
      </c>
      <c r="M16" s="10">
        <v>-3.3527799254937762E-2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96.171000000000006</v>
      </c>
      <c r="L17" s="10">
        <v>-4.1575287649009418E-4</v>
      </c>
      <c r="M17" s="10">
        <v>-2.5455245584345865E-2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108.505</v>
      </c>
      <c r="L18" s="10">
        <v>-5.250455960649214E-4</v>
      </c>
      <c r="M18" s="10">
        <v>-1.9332272875167256E-2</v>
      </c>
    </row>
    <row r="19" spans="1:13" ht="15" x14ac:dyDescent="0.25">
      <c r="A19" s="18" t="s">
        <v>14</v>
      </c>
      <c r="B19" s="17"/>
      <c r="C19" s="17"/>
      <c r="D19" s="20">
        <v>29122</v>
      </c>
      <c r="E19" s="20">
        <v>17322</v>
      </c>
      <c r="F19" s="20">
        <v>25284</v>
      </c>
      <c r="G19" s="20">
        <v>23221</v>
      </c>
      <c r="H19" s="20">
        <v>24784.956521739132</v>
      </c>
      <c r="J19" s="6" t="s">
        <v>105</v>
      </c>
      <c r="K19" s="9">
        <v>130.529</v>
      </c>
      <c r="L19" s="10">
        <v>-9.8731038283139672E-4</v>
      </c>
      <c r="M19" s="10">
        <v>-7.1348703476918907E-3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106</v>
      </c>
      <c r="K20" s="9">
        <v>141.30199999999999</v>
      </c>
      <c r="L20" s="10">
        <v>-1.4416349836756659E-3</v>
      </c>
      <c r="M20" s="10">
        <v>-1.8366510786794743E-3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97</v>
      </c>
      <c r="D24" s="13">
        <v>519.88032713680502</v>
      </c>
      <c r="E24" s="13">
        <v>152.98350979964502</v>
      </c>
      <c r="F24" s="13">
        <v>278.91238607871003</v>
      </c>
      <c r="G24" s="13">
        <v>336.43191846822498</v>
      </c>
      <c r="H24" s="13">
        <v>298.77035362518762</v>
      </c>
    </row>
    <row r="25" spans="1:13" x14ac:dyDescent="0.2">
      <c r="A25" s="6" t="s">
        <v>98</v>
      </c>
      <c r="D25" s="15">
        <v>519.88032713680502</v>
      </c>
      <c r="E25" s="15">
        <v>152.98350979964502</v>
      </c>
      <c r="F25" s="15">
        <v>278.91238607871003</v>
      </c>
      <c r="G25" s="15">
        <v>336.43191846822498</v>
      </c>
      <c r="H25" s="15">
        <v>298.77035362518762</v>
      </c>
    </row>
    <row r="26" spans="1:13" x14ac:dyDescent="0.2">
      <c r="A26" s="31" t="s">
        <v>99</v>
      </c>
    </row>
    <row r="31" spans="1:13" ht="15.75" x14ac:dyDescent="0.25">
      <c r="A31" s="21" t="s">
        <v>100</v>
      </c>
      <c r="B31" s="21"/>
      <c r="D31" s="21" t="s">
        <v>100</v>
      </c>
      <c r="E31" s="21"/>
      <c r="G31" s="21" t="s">
        <v>100</v>
      </c>
      <c r="H31" s="21"/>
    </row>
    <row r="32" spans="1:13" x14ac:dyDescent="0.2">
      <c r="A32" s="3" t="s">
        <v>65</v>
      </c>
      <c r="D32" s="3" t="s">
        <v>66</v>
      </c>
      <c r="G32" s="3" t="s">
        <v>67</v>
      </c>
    </row>
    <row r="33" spans="1:8" x14ac:dyDescent="0.2">
      <c r="A33" s="26"/>
      <c r="B33" s="29" t="s">
        <v>68</v>
      </c>
      <c r="C33" s="27"/>
      <c r="D33" s="26" t="s">
        <v>69</v>
      </c>
      <c r="E33" s="29" t="s">
        <v>70</v>
      </c>
      <c r="F33" s="27"/>
      <c r="G33" s="26" t="s">
        <v>69</v>
      </c>
      <c r="H33" s="29" t="s">
        <v>70</v>
      </c>
    </row>
    <row r="34" spans="1:8" x14ac:dyDescent="0.2">
      <c r="A34" s="26" t="s">
        <v>101</v>
      </c>
      <c r="B34" s="28" t="s">
        <v>102</v>
      </c>
      <c r="C34" s="27"/>
      <c r="D34" s="26" t="s">
        <v>101</v>
      </c>
      <c r="E34" s="28" t="s">
        <v>102</v>
      </c>
      <c r="F34" s="27"/>
      <c r="G34" s="26" t="s">
        <v>101</v>
      </c>
      <c r="H34" s="28" t="s">
        <v>102</v>
      </c>
    </row>
    <row r="35" spans="1:8" x14ac:dyDescent="0.2">
      <c r="A35" s="6" t="s">
        <v>161</v>
      </c>
      <c r="B35" s="25">
        <v>63.574460015</v>
      </c>
      <c r="D35" s="6" t="s">
        <v>162</v>
      </c>
      <c r="E35" s="25">
        <v>6.7145999999999999</v>
      </c>
      <c r="G35" s="6" t="s">
        <v>103</v>
      </c>
      <c r="H35" s="25">
        <v>-4.375</v>
      </c>
    </row>
    <row r="36" spans="1:8" x14ac:dyDescent="0.2">
      <c r="A36" s="6" t="s">
        <v>104</v>
      </c>
      <c r="B36" s="25">
        <v>40.372294932899997</v>
      </c>
      <c r="D36" s="6" t="s">
        <v>163</v>
      </c>
      <c r="E36" s="25">
        <v>5.6105999999999998</v>
      </c>
      <c r="G36" s="6" t="s">
        <v>164</v>
      </c>
      <c r="H36" s="25">
        <v>-3.2326000000000001</v>
      </c>
    </row>
    <row r="37" spans="1:8" x14ac:dyDescent="0.2">
      <c r="A37" s="6" t="s">
        <v>125</v>
      </c>
      <c r="B37" s="25">
        <v>24.602796991000002</v>
      </c>
      <c r="D37" s="6" t="s">
        <v>165</v>
      </c>
      <c r="E37" s="25">
        <v>3.3058000000000001</v>
      </c>
      <c r="G37" s="6" t="s">
        <v>166</v>
      </c>
      <c r="H37" s="25">
        <v>-2.0920999999999998</v>
      </c>
    </row>
    <row r="38" spans="1:8" x14ac:dyDescent="0.2">
      <c r="A38" s="6" t="s">
        <v>126</v>
      </c>
      <c r="B38" s="25">
        <v>22.299976050000001</v>
      </c>
      <c r="D38" s="6" t="s">
        <v>167</v>
      </c>
      <c r="E38" s="25">
        <v>3.2027999999999999</v>
      </c>
      <c r="G38" s="6" t="s">
        <v>168</v>
      </c>
      <c r="H38" s="25">
        <v>-1.2277</v>
      </c>
    </row>
    <row r="39" spans="1:8" x14ac:dyDescent="0.2">
      <c r="A39" s="6" t="s">
        <v>103</v>
      </c>
      <c r="B39" s="25">
        <v>18.757525374</v>
      </c>
      <c r="D39" s="6" t="s">
        <v>169</v>
      </c>
      <c r="E39" s="25">
        <v>1.9072</v>
      </c>
      <c r="G39" s="6" t="s">
        <v>170</v>
      </c>
      <c r="H39" s="25">
        <v>-1.214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118</v>
      </c>
      <c r="B1" s="1"/>
      <c r="C1" s="1"/>
      <c r="D1" s="1"/>
      <c r="E1" s="1"/>
      <c r="F1" s="1"/>
      <c r="G1" s="1"/>
      <c r="H1" s="1"/>
      <c r="I1" s="2"/>
      <c r="J1" s="2"/>
      <c r="K1" s="32">
        <v>43347</v>
      </c>
      <c r="L1" s="32"/>
      <c r="M1" s="32"/>
    </row>
    <row r="3" spans="1:13" ht="15.75" x14ac:dyDescent="0.25">
      <c r="A3" s="21" t="s">
        <v>119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43347</v>
      </c>
      <c r="E6" s="11">
        <v>43346</v>
      </c>
      <c r="F6" s="11">
        <v>43343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115</v>
      </c>
      <c r="K7" s="9">
        <v>5368.78</v>
      </c>
      <c r="L7" s="10">
        <v>-7.5990454519409001E-3</v>
      </c>
      <c r="M7" s="10">
        <v>-3.6282113382068992E-3</v>
      </c>
    </row>
    <row r="8" spans="1:13" x14ac:dyDescent="0.2">
      <c r="J8" s="6" t="s">
        <v>116</v>
      </c>
      <c r="K8" s="9">
        <v>3179.03</v>
      </c>
      <c r="L8" s="10">
        <v>-7.8243500514963982E-3</v>
      </c>
      <c r="M8" s="10">
        <v>7.0542674816049589E-2</v>
      </c>
    </row>
    <row r="9" spans="1:13" ht="15" x14ac:dyDescent="0.25">
      <c r="A9" s="18" t="s">
        <v>4</v>
      </c>
      <c r="B9" s="17"/>
      <c r="C9" s="17"/>
      <c r="D9" s="19">
        <v>77.657116740000006</v>
      </c>
      <c r="E9" s="19">
        <v>54.62379894</v>
      </c>
      <c r="F9" s="19">
        <v>97.828039189999998</v>
      </c>
      <c r="G9" s="19">
        <v>66.14045784000001</v>
      </c>
      <c r="H9" s="19">
        <v>69.378414955652175</v>
      </c>
      <c r="J9" s="6" t="s">
        <v>117</v>
      </c>
      <c r="K9" s="9">
        <v>12498.98</v>
      </c>
      <c r="L9" s="10">
        <v>-7.5984463281322245E-3</v>
      </c>
      <c r="M9" s="10">
        <v>3.3587726922030603E-2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72.107387930000002</v>
      </c>
      <c r="E11" s="13">
        <v>49.98743528</v>
      </c>
      <c r="F11" s="13">
        <v>89.100507519999994</v>
      </c>
      <c r="G11" s="13">
        <v>61.047411605000001</v>
      </c>
      <c r="H11" s="13">
        <v>63.723058294347823</v>
      </c>
      <c r="K11" s="9"/>
      <c r="L11" s="10"/>
      <c r="M11" s="10"/>
    </row>
    <row r="12" spans="1:13" x14ac:dyDescent="0.2">
      <c r="A12" s="6" t="s">
        <v>109</v>
      </c>
      <c r="D12" s="15">
        <v>71.246788300000006</v>
      </c>
      <c r="E12" s="15">
        <v>49.130056670000002</v>
      </c>
      <c r="F12" s="15">
        <v>88.202273039999994</v>
      </c>
      <c r="G12" s="15">
        <v>60.188422485000004</v>
      </c>
      <c r="H12" s="15">
        <v>62.509932946521737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4.8199230000000003E-2</v>
      </c>
      <c r="E15" s="13">
        <v>9.2519999999999998E-3</v>
      </c>
      <c r="F15" s="13">
        <v>6.92802E-3</v>
      </c>
      <c r="G15" s="13">
        <v>2.8725615000000003E-2</v>
      </c>
      <c r="H15" s="13">
        <v>3.04338852173913E-2</v>
      </c>
    </row>
    <row r="16" spans="1:13" x14ac:dyDescent="0.2">
      <c r="A16" s="3" t="s">
        <v>10</v>
      </c>
      <c r="D16" s="13">
        <v>1.2366461099999999</v>
      </c>
      <c r="E16" s="13">
        <v>1.1837962</v>
      </c>
      <c r="F16" s="13">
        <v>2.1022873299999998</v>
      </c>
      <c r="G16" s="13">
        <v>1.2102211549999999</v>
      </c>
      <c r="H16" s="13">
        <v>1.9317346339130435</v>
      </c>
    </row>
    <row r="17" spans="1:8" x14ac:dyDescent="0.2">
      <c r="A17" s="3" t="s">
        <v>11</v>
      </c>
      <c r="D17" s="13">
        <v>0.57138155000000002</v>
      </c>
      <c r="E17" s="13">
        <v>0.16596846000000001</v>
      </c>
      <c r="F17" s="13">
        <v>0.95071450000000002</v>
      </c>
      <c r="G17" s="13">
        <v>0.368675005</v>
      </c>
      <c r="H17" s="13">
        <v>0.45259804869565218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3.6935019200000001</v>
      </c>
      <c r="E19" s="13">
        <v>3.2773469999999998</v>
      </c>
      <c r="F19" s="13">
        <v>5.6676018199999998</v>
      </c>
      <c r="G19" s="13">
        <v>3.4854244599999999</v>
      </c>
      <c r="H19" s="13">
        <v>3.2405900934782603</v>
      </c>
    </row>
    <row r="20" spans="1:8" x14ac:dyDescent="0.2">
      <c r="A20" s="6" t="s">
        <v>13</v>
      </c>
      <c r="D20" s="15">
        <v>3.6056383400000001</v>
      </c>
      <c r="E20" s="15">
        <v>2.8583788999999999</v>
      </c>
      <c r="F20" s="15">
        <v>5.29473489</v>
      </c>
      <c r="G20" s="15">
        <v>3.2320086200000002</v>
      </c>
      <c r="H20" s="15">
        <v>3.0504032939130434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27574</v>
      </c>
      <c r="E22" s="20">
        <v>20464</v>
      </c>
      <c r="F22" s="20">
        <v>29558</v>
      </c>
      <c r="G22" s="20">
        <v>24019</v>
      </c>
      <c r="H22" s="20">
        <v>25327.391304347828</v>
      </c>
    </row>
    <row r="23" spans="1:8" x14ac:dyDescent="0.2">
      <c r="A23" s="14" t="s">
        <v>15</v>
      </c>
    </row>
    <row r="27" spans="1:8" ht="15.75" x14ac:dyDescent="0.25">
      <c r="A27" s="21" t="s">
        <v>110</v>
      </c>
      <c r="B27" s="21"/>
      <c r="D27" s="21" t="s">
        <v>110</v>
      </c>
      <c r="E27" s="21"/>
      <c r="G27" s="21" t="s">
        <v>110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113</v>
      </c>
      <c r="B31" s="25">
        <v>18.396147710000001</v>
      </c>
      <c r="D31" s="6" t="s">
        <v>171</v>
      </c>
      <c r="E31" s="25">
        <v>5.2631579999999998</v>
      </c>
      <c r="G31" s="6" t="s">
        <v>172</v>
      </c>
      <c r="H31" s="25">
        <v>-7.4534159999999998</v>
      </c>
    </row>
    <row r="32" spans="1:8" x14ac:dyDescent="0.2">
      <c r="A32" s="6" t="s">
        <v>111</v>
      </c>
      <c r="B32" s="25">
        <v>15.187807830000001</v>
      </c>
      <c r="D32" s="6" t="s">
        <v>173</v>
      </c>
      <c r="E32" s="25">
        <v>0.74626899999999996</v>
      </c>
      <c r="G32" s="6" t="s">
        <v>174</v>
      </c>
      <c r="H32" s="25">
        <v>-6.1776059999999999</v>
      </c>
    </row>
    <row r="33" spans="1:8" x14ac:dyDescent="0.2">
      <c r="A33" s="6" t="s">
        <v>114</v>
      </c>
      <c r="B33" s="25">
        <v>9.8576166199999999</v>
      </c>
      <c r="D33" s="6" t="s">
        <v>175</v>
      </c>
      <c r="E33" s="25">
        <v>0.60241</v>
      </c>
      <c r="G33" s="6" t="s">
        <v>176</v>
      </c>
      <c r="H33" s="25">
        <v>-4.7210299999999998</v>
      </c>
    </row>
    <row r="34" spans="1:8" x14ac:dyDescent="0.2">
      <c r="A34" s="6" t="s">
        <v>112</v>
      </c>
      <c r="B34" s="25">
        <v>8.7257196799999992</v>
      </c>
      <c r="D34" s="6" t="s">
        <v>127</v>
      </c>
      <c r="E34" s="25">
        <v>0.57471300000000003</v>
      </c>
      <c r="G34" s="6" t="s">
        <v>177</v>
      </c>
      <c r="H34" s="25">
        <v>-3.225806</v>
      </c>
    </row>
    <row r="35" spans="1:8" x14ac:dyDescent="0.2">
      <c r="A35" s="6" t="s">
        <v>178</v>
      </c>
      <c r="B35" s="25">
        <v>3.33391058</v>
      </c>
      <c r="D35" s="6" t="s">
        <v>179</v>
      </c>
      <c r="E35" s="25">
        <v>0.49180299999999999</v>
      </c>
      <c r="G35" s="6" t="s">
        <v>180</v>
      </c>
      <c r="H35" s="25">
        <v>-2.974828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F9912131-6E29-4286-AFF3-1FAD2630E21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2019-09-13T08:58:01Z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f012bf30-543a-4692-96e8-0ddf71beb60d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