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2A81128C-FD97-48C2-963B-F8B90846AA02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<sst xmlns="http://schemas.openxmlformats.org/spreadsheetml/2006/main" count="363" uniqueCount="180">
  <si>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</si>
  <si>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</si>
  <si>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</si>
  <si>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</si>
  <si>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</si>
  <si>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</si>
  <si>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</si>
  <si>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</si>
  <si>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</si>
  <si>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</si>
  <si>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</si>
  <si>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</si>
  <si>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</si>
  <si>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</si>
  <si>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</si>
  <si>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</si>
  <si>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</si>
  <si>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</si>
  <si>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</si>
  <si>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</si>
  <si>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</si>
  <si>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</si>
  <si>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</si>
  <si>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</si>
  <si>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</si>
  <si>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</si>
  <si>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</si>
  <si>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</si>
  <si>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</si>
  <si>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</si>
  <si>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</si>
  <si>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</si>
  <si>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</si>
  <si>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</si>
  <si>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</si>
  <si>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</si>
  <si>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</si>
  <si>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</si>
  <si>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</si>
  <si>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</si>
  <si>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</si>
  <si>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</si>
  <si>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</si>
  <si>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</si>
  <si>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</si>
  <si>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</si>
  <si>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</si>
  <si>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</si>
  <si>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</si>
  <si>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</si>
  <si>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</si>
  <si>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</si>
  <si>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</si>
  <si>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</si>
  <si>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</si>
  <si>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</si>
  <si>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</si>
  <si>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</si>
  <si>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</si>
  <si>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</si>
  <si>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</si>
  <si>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</si>
  <si>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</si>
  <si>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</si>
  <si>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</si>
  <si>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</si>
  <si>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</si>
  <si>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</si>
  <si>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</si>
  <si>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</si>
  <si>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</si>
  <si>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</si>
  <si>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</si>
  <si>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</si>
  <si>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</si>
  <si>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</si>
  <si>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</si>
  <si>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</si>
  <si>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</si>
  <si>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ADYEN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</si>
  <si>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</si>
  <si>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</si>
  <si>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</si>
  <si>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</si>
  <si>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</si>
  <si>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</si>
  <si>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</si>
  <si>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AGEAS</t>
  </si>
  <si>
    <t>BALTA GROUP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</si>
  <si>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</si>
  <si>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</si>
  <si>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</si>
  <si>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</si>
  <si>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</si>
  <si>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</si>
  <si>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</si>
  <si>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</si>
  <si>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</si>
  <si>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</si>
  <si>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</si>
  <si>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</si>
  <si>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</si>
  <si>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</si>
  <si>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</si>
  <si>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</si>
  <si>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</si>
  <si>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</si>
  <si>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</si>
  <si>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</si>
  <si>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</si>
  <si>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</si>
  <si>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</si>
  <si>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</si>
  <si>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</si>
  <si>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</si>
  <si>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</si>
  <si>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</si>
  <si>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</si>
  <si>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</si>
  <si>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</si>
  <si>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</si>
  <si>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WEACCESS GROUP</t>
  </si>
  <si>
    <t>GALAPAGOS</t>
  </si>
  <si>
    <t>BATENBURG TECHNIEK</t>
  </si>
  <si>
    <t>ARCELORMITTAL SA</t>
  </si>
  <si>
    <t>ALTICE EUROPE B</t>
  </si>
  <si>
    <t>ORMONDE MINING PLC</t>
  </si>
  <si>
    <t>Ryanair Holdings Plc</t>
  </si>
  <si>
    <t>ALTRI SGPS</t>
  </si>
  <si>
    <t>SEMAPA</t>
  </si>
  <si>
    <t>lvalbdm</t>
  </si>
  <si>
    <t>AIR FRANCE -KLM</t>
  </si>
  <si>
    <t>MICHELIN</t>
  </si>
  <si>
    <t>VALLOUREC</t>
  </si>
  <si>
    <t>AMG</t>
  </si>
  <si>
    <t>FONCIERE 7 INVEST</t>
  </si>
  <si>
    <t>VERNEUIL FINANCE</t>
  </si>
  <si>
    <t>FAUVET GIREL</t>
  </si>
  <si>
    <t>HORIZONTALSOFTWARE</t>
  </si>
  <si>
    <t>CFI</t>
  </si>
  <si>
    <t>FIN.ETANG BERRE</t>
  </si>
  <si>
    <t>VALEO</t>
  </si>
  <si>
    <t>VALNEVA PREF</t>
  </si>
  <si>
    <t>LEXIBOOK LINGUIST.</t>
  </si>
  <si>
    <t>BIOSYNEX</t>
  </si>
  <si>
    <t>HYDRATEC</t>
  </si>
  <si>
    <t>ALTICE EUROPE N.V.</t>
  </si>
  <si>
    <t>CURETIS</t>
  </si>
  <si>
    <t>KARDAN</t>
  </si>
  <si>
    <t>STERN GROEP</t>
  </si>
  <si>
    <t>NEPI ROCKCASTLE</t>
  </si>
  <si>
    <t>B&amp;S Group</t>
  </si>
  <si>
    <t>ROULARTA</t>
  </si>
  <si>
    <t>NYRSTAR</t>
  </si>
  <si>
    <t>PICANOL</t>
  </si>
  <si>
    <t>TESSENDERLO</t>
  </si>
  <si>
    <t>LOTUS BAKERIES</t>
  </si>
  <si>
    <t>AGFA-GEVAERT</t>
  </si>
  <si>
    <t>UCB</t>
  </si>
  <si>
    <t>CENERGY</t>
  </si>
  <si>
    <t>TELENET GROUP</t>
  </si>
  <si>
    <t>QRF</t>
  </si>
  <si>
    <t>Paddy Power Betfair Plc</t>
  </si>
  <si>
    <t>RYANAIR HOLDINGS PLC</t>
  </si>
  <si>
    <t>INDEPENDENT NEWS &amp;</t>
  </si>
  <si>
    <t>BANK OF IRELAND GROU</t>
  </si>
  <si>
    <t>IFG GROUP PLC</t>
  </si>
  <si>
    <t>PROVIDENCE RESOURCES</t>
  </si>
  <si>
    <t>GLENVEAGH PROPERTIES PL</t>
  </si>
  <si>
    <t>GLANBIA PLC</t>
  </si>
  <si>
    <t>AIB GROUP PLC</t>
  </si>
  <si>
    <t>Bank of Ireland Group P</t>
  </si>
  <si>
    <t>KERRY GROUP PLC</t>
  </si>
  <si>
    <t>C&amp;C GROUP PLC</t>
  </si>
  <si>
    <t>SONAE CAPITAL</t>
  </si>
  <si>
    <t>REDITUS,SGPS</t>
  </si>
  <si>
    <t>COFINA,SGPS</t>
  </si>
  <si>
    <t>ESTORIL SOL N</t>
  </si>
  <si>
    <t>SONAE</t>
  </si>
  <si>
    <t>SPORTING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</si>
</sst>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B2C-4C84-8F34-77E4D3E82196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5990.3241741224001</c:v>
                </c:pt>
                <c:pt idx="1">
                  <c:v>5292.2256981399996</c:v>
                </c:pt>
                <c:pt idx="2">
                  <c:v>4773.5261374789998</c:v>
                </c:pt>
                <c:pt idx="3">
                  <c:v>6458.6404615259753</c:v>
                </c:pt>
                <c:pt idx="4">
                  <c:v>7313.5221862997241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2C-4C84-8F34-77E4D3E82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08896"/>
        <c:axId val="108924288"/>
      </c:barChart>
      <c:catAx>
        <c:axId val="10900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924288"/>
        <c:crosses val="autoZero"/>
        <c:auto val="1"/>
        <c:lblAlgn val="ctr"/>
        <c:lblOffset val="100"/>
        <c:noMultiLvlLbl val="0"/>
      </c:catAx>
      <c:valAx>
        <c:axId val="108924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9008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A8D-4FC5-9847-D49644F42031}"/>
              </c:ext>
            </c:extLst>
          </c:dPt>
          <c:cat>
            <c:strRef>
              <c:f>Dublin!$D$6:$H$6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23620</c:v>
                </c:pt>
                <c:pt idx="1">
                  <c:v>21888</c:v>
                </c:pt>
                <c:pt idx="2">
                  <c:v>20852</c:v>
                </c:pt>
                <c:pt idx="3">
                  <c:v>25046.375</c:v>
                </c:pt>
                <c:pt idx="4">
                  <c:v>25883.727272727272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8D-4FC5-9847-D49644F42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7488"/>
        <c:axId val="131255104"/>
      </c:barChart>
      <c:catAx>
        <c:axId val="13132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55104"/>
        <c:crosses val="autoZero"/>
        <c:auto val="1"/>
        <c:lblAlgn val="ctr"/>
        <c:lblOffset val="100"/>
        <c:noMultiLvlLbl val="0"/>
      </c:catAx>
      <c:valAx>
        <c:axId val="131255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327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886-47C0-B3FE-90D2089773A1}"/>
              </c:ext>
            </c:extLst>
          </c:dPt>
          <c:cat>
            <c:strRef>
              <c:f>Lisbon!$D$6:$H$6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65.993471130000003</c:v>
                </c:pt>
                <c:pt idx="1">
                  <c:v>60.433307390000003</c:v>
                </c:pt>
                <c:pt idx="2">
                  <c:v>46.228099190000002</c:v>
                </c:pt>
                <c:pt idx="3">
                  <c:v>70.461952511875012</c:v>
                </c:pt>
                <c:pt idx="4">
                  <c:v>97.282920642272742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86-47C0-B3FE-90D208977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9536"/>
        <c:axId val="131256832"/>
      </c:barChart>
      <c:catAx>
        <c:axId val="13132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56832"/>
        <c:crosses val="autoZero"/>
        <c:auto val="1"/>
        <c:lblAlgn val="ctr"/>
        <c:lblOffset val="100"/>
        <c:noMultiLvlLbl val="0"/>
      </c:catAx>
      <c:valAx>
        <c:axId val="13125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3295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81D-46A5-B998-C506AA121D8E}"/>
              </c:ext>
            </c:extLst>
          </c:dPt>
          <c:cat>
            <c:strRef>
              <c:f>Lisbon!$D$6:$H$6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25480</c:v>
                </c:pt>
                <c:pt idx="1">
                  <c:v>24140</c:v>
                </c:pt>
                <c:pt idx="2">
                  <c:v>19012</c:v>
                </c:pt>
                <c:pt idx="3">
                  <c:v>25484.125</c:v>
                </c:pt>
                <c:pt idx="4">
                  <c:v>31061.545454545456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1D-46A5-B998-C506AA12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753472"/>
        <c:axId val="131258560"/>
      </c:barChart>
      <c:catAx>
        <c:axId val="13175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58560"/>
        <c:crosses val="autoZero"/>
        <c:auto val="1"/>
        <c:lblAlgn val="ctr"/>
        <c:lblOffset val="100"/>
        <c:noMultiLvlLbl val="0"/>
      </c:catAx>
      <c:valAx>
        <c:axId val="131258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7534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01B-4680-BA86-11671720C2D8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1432264</c:v>
                </c:pt>
                <c:pt idx="1">
                  <c:v>1249684</c:v>
                </c:pt>
                <c:pt idx="2">
                  <c:v>1126012</c:v>
                </c:pt>
                <c:pt idx="3">
                  <c:v>1444927.375</c:v>
                </c:pt>
                <c:pt idx="4">
                  <c:v>1640369.4545454546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B-4680-BA86-11671720C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2304"/>
        <c:axId val="108926016"/>
      </c:barChart>
      <c:catAx>
        <c:axId val="108642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926016"/>
        <c:crosses val="autoZero"/>
        <c:auto val="1"/>
        <c:lblAlgn val="ctr"/>
        <c:lblOffset val="100"/>
        <c:noMultiLvlLbl val="0"/>
      </c:catAx>
      <c:valAx>
        <c:axId val="108926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6423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4FF-45AC-AD7B-A628687BD1C7}"/>
              </c:ext>
            </c:extLst>
          </c:dPt>
          <c:cat>
            <c:strRef>
              <c:f>Paris!$D$6:$H$6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3677.2223297400001</c:v>
                </c:pt>
                <c:pt idx="1">
                  <c:v>3215.82725209</c:v>
                </c:pt>
                <c:pt idx="2">
                  <c:v>2876.1915387499998</c:v>
                </c:pt>
                <c:pt idx="3">
                  <c:v>3843.9647657968749</c:v>
                </c:pt>
                <c:pt idx="4">
                  <c:v>4433.0648259436366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FF-45AC-AD7B-A628687BD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92160"/>
        <c:axId val="108927744"/>
      </c:barChart>
      <c:catAx>
        <c:axId val="10409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927744"/>
        <c:crosses val="autoZero"/>
        <c:auto val="1"/>
        <c:lblAlgn val="ctr"/>
        <c:lblOffset val="100"/>
        <c:noMultiLvlLbl val="0"/>
      </c:catAx>
      <c:valAx>
        <c:axId val="1089277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4092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0AC-46ED-A260-BF02FA1F7EE1}"/>
              </c:ext>
            </c:extLst>
          </c:dPt>
          <c:cat>
            <c:strRef>
              <c:f>Paris!$D$6:$H$6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846338</c:v>
                </c:pt>
                <c:pt idx="1">
                  <c:v>726224</c:v>
                </c:pt>
                <c:pt idx="2">
                  <c:v>646554</c:v>
                </c:pt>
                <c:pt idx="3">
                  <c:v>822627.75</c:v>
                </c:pt>
                <c:pt idx="4">
                  <c:v>964212.81818181823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C-46ED-A260-BF02FA1F7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3840"/>
        <c:axId val="109142592"/>
      </c:barChart>
      <c:catAx>
        <c:axId val="10864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42592"/>
        <c:crosses val="autoZero"/>
        <c:auto val="1"/>
        <c:lblAlgn val="ctr"/>
        <c:lblOffset val="100"/>
        <c:noMultiLvlLbl val="0"/>
      </c:catAx>
      <c:valAx>
        <c:axId val="109142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643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FB6-4B3B-B5FF-CFB15AD4F1E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1653.48136565</c:v>
                </c:pt>
                <c:pt idx="1">
                  <c:v>1554.0082248900001</c:v>
                </c:pt>
                <c:pt idx="2">
                  <c:v>1409.7489288500001</c:v>
                </c:pt>
                <c:pt idx="3">
                  <c:v>2001.0520538100002</c:v>
                </c:pt>
                <c:pt idx="4">
                  <c:v>2159.873563800455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6-4B3B-B5FF-CFB15AD4F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5888"/>
        <c:axId val="109144320"/>
      </c:barChart>
      <c:catAx>
        <c:axId val="10864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44320"/>
        <c:crosses val="autoZero"/>
        <c:auto val="1"/>
        <c:lblAlgn val="ctr"/>
        <c:lblOffset val="100"/>
        <c:noMultiLvlLbl val="0"/>
      </c:catAx>
      <c:valAx>
        <c:axId val="109144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6458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40D-4401-90D2-AAA1C22DB706}"/>
              </c:ext>
            </c:extLst>
          </c:dPt>
          <c:cat>
            <c:strRef>
              <c:f>Amsterdam!$D$6:$H$6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405150</c:v>
                </c:pt>
                <c:pt idx="1">
                  <c:v>366950</c:v>
                </c:pt>
                <c:pt idx="2">
                  <c:v>346882</c:v>
                </c:pt>
                <c:pt idx="3">
                  <c:v>449313.25</c:v>
                </c:pt>
                <c:pt idx="4">
                  <c:v>477777.54545454547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0D-4401-90D2-AAA1C22DB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6864"/>
        <c:axId val="109146048"/>
      </c:barChart>
      <c:catAx>
        <c:axId val="11299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46048"/>
        <c:crosses val="autoZero"/>
        <c:auto val="1"/>
        <c:lblAlgn val="ctr"/>
        <c:lblOffset val="100"/>
        <c:noMultiLvlLbl val="0"/>
      </c:catAx>
      <c:valAx>
        <c:axId val="109146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9968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D8-4D9C-9DF3-5E1B04557D38}"/>
              </c:ext>
            </c:extLst>
          </c:dPt>
          <c:cat>
            <c:strRef>
              <c:f>Brussels!$D$6:$H$6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423.42513111</c:v>
                </c:pt>
                <c:pt idx="1">
                  <c:v>334.21985295000002</c:v>
                </c:pt>
                <c:pt idx="2">
                  <c:v>274.85862281999999</c:v>
                </c:pt>
                <c:pt idx="3">
                  <c:v>389.41599015312499</c:v>
                </c:pt>
                <c:pt idx="4">
                  <c:v>446.27917334636362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8-4D9C-9DF3-5E1B04557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4352"/>
        <c:axId val="109147776"/>
      </c:barChart>
      <c:catAx>
        <c:axId val="10864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47776"/>
        <c:crosses val="autoZero"/>
        <c:auto val="1"/>
        <c:lblAlgn val="ctr"/>
        <c:lblOffset val="100"/>
        <c:noMultiLvlLbl val="0"/>
      </c:catAx>
      <c:valAx>
        <c:axId val="109147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6443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164-4B6D-A79B-5475ABDB17B7}"/>
              </c:ext>
            </c:extLst>
          </c:dPt>
          <c:cat>
            <c:strRef>
              <c:f>Brussels!$D$6:$H$6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131676</c:v>
                </c:pt>
                <c:pt idx="1">
                  <c:v>110482</c:v>
                </c:pt>
                <c:pt idx="2">
                  <c:v>92712</c:v>
                </c:pt>
                <c:pt idx="3">
                  <c:v>122454.75</c:v>
                </c:pt>
                <c:pt idx="4">
                  <c:v>141432.27272727274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4-4B6D-A79B-5475ABDB1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8912"/>
        <c:axId val="109149504"/>
      </c:barChart>
      <c:catAx>
        <c:axId val="11299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49504"/>
        <c:crosses val="autoZero"/>
        <c:auto val="1"/>
        <c:lblAlgn val="ctr"/>
        <c:lblOffset val="100"/>
        <c:noMultiLvlLbl val="0"/>
      </c:catAx>
      <c:valAx>
        <c:axId val="109149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29989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AD9-4614-AF35-0F82016CD8EF}"/>
              </c:ext>
            </c:extLst>
          </c:dPt>
          <c:cat>
            <c:strRef>
              <c:f>Dublin!$D$6:$H$6</c:f>
              <c:strCache>
                <c:ptCount val="5"/>
                <c:pt idx="0">
                  <c:v>22/08</c:v>
                </c:pt>
                <c:pt idx="1">
                  <c:v>21/08</c:v>
                </c:pt>
                <c:pt idx="2">
                  <c:v>20/08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170.20187649240003</c:v>
                </c:pt>
                <c:pt idx="1">
                  <c:v>127.73706082</c:v>
                </c:pt>
                <c:pt idx="2">
                  <c:v>166.49894786899998</c:v>
                </c:pt>
                <c:pt idx="3">
                  <c:v>153.74569925410003</c:v>
                </c:pt>
                <c:pt idx="4">
                  <c:v>177.02170256699546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9-4614-AF35-0F82016CD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5952"/>
        <c:axId val="131253376"/>
      </c:barChart>
      <c:catAx>
        <c:axId val="13132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253376"/>
        <c:crosses val="autoZero"/>
        <c:auto val="1"/>
        <c:lblAlgn val="ctr"/>
        <c:lblOffset val="100"/>
        <c:noMultiLvlLbl val="0"/>
      </c:catAx>
      <c:valAx>
        <c:axId val="1312533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13259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43334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43334</v>
      </c>
      <c r="E6" s="11">
        <v>43333</v>
      </c>
      <c r="F6" s="11">
        <v>43332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559.20000000000005</v>
      </c>
      <c r="M7" s="10">
        <v>3.5893754486719942E-3</v>
      </c>
      <c r="N7" s="10">
        <v>2.6846377024495993E-2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3800.1</v>
      </c>
      <c r="M8" s="10">
        <v>-8.9463325299243834E-5</v>
      </c>
      <c r="N8" s="10">
        <v>-4.4692147576095853E-2</v>
      </c>
    </row>
    <row r="9" spans="1:14" ht="15" x14ac:dyDescent="0.25">
      <c r="A9" s="18" t="s">
        <v>4</v>
      </c>
      <c r="B9" s="17"/>
      <c r="C9" s="17"/>
      <c r="D9" s="19">
        <v>5990.3241741224001</v>
      </c>
      <c r="E9" s="19">
        <v>5292.2256981399996</v>
      </c>
      <c r="F9" s="19">
        <v>4773.5261374789998</v>
      </c>
      <c r="G9" s="19">
        <v>6458.6404615259753</v>
      </c>
      <c r="H9" s="19">
        <v>7313.5221862997241</v>
      </c>
      <c r="K9" s="6" t="s">
        <v>39</v>
      </c>
      <c r="L9" s="9">
        <v>5420.61</v>
      </c>
      <c r="M9" s="10">
        <v>2.2205376622415063E-3</v>
      </c>
      <c r="N9" s="10">
        <v>2.0338593822940121E-2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5516.98</v>
      </c>
      <c r="M10" s="10">
        <v>2.1652806690570792E-3</v>
      </c>
      <c r="N10" s="10">
        <v>2.3875672054235686E-2</v>
      </c>
    </row>
    <row r="11" spans="1:14" ht="12.75" x14ac:dyDescent="0.2">
      <c r="A11" s="3" t="s">
        <v>6</v>
      </c>
      <c r="B11" s="6"/>
      <c r="C11" s="6"/>
      <c r="D11" s="13">
        <v>5778.7237336524004</v>
      </c>
      <c r="E11" s="13">
        <v>5073.0830689300001</v>
      </c>
      <c r="F11" s="13">
        <v>4585.6313779290003</v>
      </c>
      <c r="G11" s="13">
        <v>6205.0422285848508</v>
      </c>
      <c r="H11" s="13">
        <v>7023.9179531262689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4886.5309614799999</v>
      </c>
      <c r="E12" s="15">
        <v>4226.0308264599998</v>
      </c>
      <c r="F12" s="15">
        <v>3754.63934264</v>
      </c>
      <c r="G12" s="15">
        <v>5213.8628259656261</v>
      </c>
      <c r="H12" s="15">
        <v>5786.2544379077262</v>
      </c>
      <c r="K12" s="6" t="s">
        <v>40</v>
      </c>
      <c r="L12" s="9">
        <v>1063.52</v>
      </c>
      <c r="M12" s="10">
        <v>1.5727268446579235E-3</v>
      </c>
      <c r="N12" s="10">
        <v>2.9804210159381839E-2</v>
      </c>
    </row>
    <row r="13" spans="1:14" ht="12.75" x14ac:dyDescent="0.2">
      <c r="A13" s="6" t="s">
        <v>8</v>
      </c>
      <c r="B13" s="6"/>
      <c r="C13" s="6"/>
      <c r="D13" s="15">
        <v>545.90194308000002</v>
      </c>
      <c r="E13" s="15">
        <v>546.42663542000003</v>
      </c>
      <c r="F13" s="15">
        <v>510.59677565999999</v>
      </c>
      <c r="G13" s="15">
        <v>650.36724572187507</v>
      </c>
      <c r="H13" s="15">
        <v>776.52444847590914</v>
      </c>
      <c r="K13" s="6" t="s">
        <v>41</v>
      </c>
      <c r="L13" s="9">
        <v>2789.56</v>
      </c>
      <c r="M13" s="10">
        <v>1.9611364534319886E-3</v>
      </c>
      <c r="N13" s="10">
        <v>-6.206479162113554E-2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167.39212660999999</v>
      </c>
      <c r="E15" s="13">
        <v>180.08543484</v>
      </c>
      <c r="F15" s="13">
        <v>146.64290417000001</v>
      </c>
      <c r="G15" s="13">
        <v>205.50634360800001</v>
      </c>
      <c r="H15" s="13">
        <v>226.300702863</v>
      </c>
    </row>
    <row r="16" spans="1:14" ht="12.75" x14ac:dyDescent="0.2">
      <c r="A16" s="3" t="s">
        <v>10</v>
      </c>
      <c r="B16" s="6"/>
      <c r="C16" s="6"/>
      <c r="D16" s="13">
        <v>24.124936590000001</v>
      </c>
      <c r="E16" s="13">
        <v>21.098229280000002</v>
      </c>
      <c r="F16" s="13">
        <v>21.411350519999999</v>
      </c>
      <c r="G16" s="13">
        <v>26.853614568749997</v>
      </c>
      <c r="H16" s="13">
        <v>27.265523708636366</v>
      </c>
    </row>
    <row r="17" spans="1:8" ht="12.75" x14ac:dyDescent="0.2">
      <c r="A17" s="3" t="s">
        <v>11</v>
      </c>
      <c r="B17" s="6"/>
      <c r="C17" s="6"/>
      <c r="D17" s="13">
        <v>7.5671161700000003</v>
      </c>
      <c r="E17" s="13">
        <v>6.17049264</v>
      </c>
      <c r="F17" s="13">
        <v>6.3837793700000001</v>
      </c>
      <c r="G17" s="13">
        <v>7.8222407793750008</v>
      </c>
      <c r="H17" s="13">
        <v>7.3314769509090896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12.516261099999999</v>
      </c>
      <c r="E19" s="13">
        <v>11.78847245</v>
      </c>
      <c r="F19" s="13">
        <v>13.45672549</v>
      </c>
      <c r="G19" s="13">
        <v>13.415809447499999</v>
      </c>
      <c r="H19" s="13">
        <v>28.706369755454542</v>
      </c>
    </row>
    <row r="20" spans="1:8" ht="12.75" x14ac:dyDescent="0.2">
      <c r="A20" s="6" t="s">
        <v>13</v>
      </c>
      <c r="B20" s="6"/>
      <c r="C20" s="6"/>
      <c r="D20" s="15">
        <v>2.6787038000000001</v>
      </c>
      <c r="E20" s="15">
        <v>2.2860801500000001</v>
      </c>
      <c r="F20" s="15">
        <v>4.4249073399999999</v>
      </c>
      <c r="G20" s="15">
        <v>3.4731047618750002</v>
      </c>
      <c r="H20" s="15">
        <v>13.642205688181821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1432264</v>
      </c>
      <c r="E22" s="20">
        <v>1249684</v>
      </c>
      <c r="F22" s="20">
        <v>1126012</v>
      </c>
      <c r="G22" s="20">
        <v>1444927.375</v>
      </c>
      <c r="H22" s="20">
        <v>1640369.4545454546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53</v>
      </c>
      <c r="C28" s="6"/>
      <c r="D28" s="6"/>
      <c r="E28" s="6"/>
      <c r="F28" s="3" t="s">
        <v>53</v>
      </c>
      <c r="G28" s="6"/>
      <c r="H28" s="6"/>
    </row>
    <row r="29" spans="1:8" x14ac:dyDescent="0.2">
      <c r="B29" s="5" t="s">
        <v>130</v>
      </c>
      <c r="C29" s="5" t="s">
        <v>72</v>
      </c>
      <c r="F29" s="5" t="s">
        <v>130</v>
      </c>
      <c r="G29" s="5" t="s">
        <v>72</v>
      </c>
    </row>
    <row r="30" spans="1:8" ht="12.75" x14ac:dyDescent="0.2">
      <c r="B30" s="6" t="s">
        <v>47</v>
      </c>
      <c r="C30" s="25">
        <v>221.70367472000001</v>
      </c>
      <c r="D30" s="6"/>
      <c r="E30" s="6"/>
      <c r="F30" s="6" t="s">
        <v>131</v>
      </c>
      <c r="G30" s="25">
        <v>31.904737130000001</v>
      </c>
    </row>
    <row r="31" spans="1:8" ht="12.75" x14ac:dyDescent="0.2">
      <c r="B31" s="6" t="s">
        <v>50</v>
      </c>
      <c r="C31" s="25">
        <v>190.89547984999999</v>
      </c>
      <c r="D31" s="6"/>
      <c r="E31" s="6"/>
      <c r="F31" s="6" t="s">
        <v>122</v>
      </c>
      <c r="G31" s="25">
        <v>19.83271504</v>
      </c>
    </row>
    <row r="32" spans="1:8" ht="12.75" x14ac:dyDescent="0.2">
      <c r="B32" s="6" t="s">
        <v>132</v>
      </c>
      <c r="C32" s="25">
        <v>176.75348819999999</v>
      </c>
      <c r="D32" s="6"/>
      <c r="E32" s="6"/>
      <c r="F32" s="6" t="s">
        <v>133</v>
      </c>
      <c r="G32" s="25">
        <v>17.377926710000001</v>
      </c>
    </row>
    <row r="33" spans="2:7" ht="12.75" x14ac:dyDescent="0.2">
      <c r="B33" s="6" t="s">
        <v>48</v>
      </c>
      <c r="C33" s="25">
        <v>157.56860146</v>
      </c>
      <c r="D33" s="6"/>
      <c r="E33" s="6"/>
      <c r="F33" s="6" t="s">
        <v>134</v>
      </c>
      <c r="G33" s="25">
        <v>15.710697980000001</v>
      </c>
    </row>
    <row r="34" spans="2:7" ht="12.75" x14ac:dyDescent="0.2">
      <c r="B34" s="6" t="s">
        <v>46</v>
      </c>
      <c r="C34" s="25">
        <v>156.26881929999999</v>
      </c>
      <c r="D34" s="6"/>
      <c r="E34" s="6"/>
      <c r="F34" s="6" t="s">
        <v>52</v>
      </c>
      <c r="G34" s="25">
        <v>15.18364366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54</v>
      </c>
      <c r="B1" s="1"/>
      <c r="C1" s="1"/>
      <c r="D1" s="1"/>
      <c r="E1" s="1"/>
      <c r="F1" s="1"/>
      <c r="G1" s="1"/>
      <c r="H1" s="1"/>
      <c r="I1" s="2"/>
      <c r="J1" s="2"/>
      <c r="K1" s="32">
        <v>43334</v>
      </c>
      <c r="L1" s="32"/>
      <c r="M1" s="32"/>
    </row>
    <row r="3" spans="1:13" ht="15.75" x14ac:dyDescent="0.25">
      <c r="A3" s="21" t="s">
        <v>55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43334</v>
      </c>
      <c r="E6" s="11">
        <v>43333</v>
      </c>
      <c r="F6" s="11">
        <v>43332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5420.61</v>
      </c>
      <c r="L7" s="10">
        <v>2.2205376622415063E-3</v>
      </c>
      <c r="M7" s="10">
        <v>2.0338593822940121E-2</v>
      </c>
    </row>
    <row r="8" spans="1:13" x14ac:dyDescent="0.2">
      <c r="J8" s="6" t="s">
        <v>58</v>
      </c>
      <c r="K8" s="9">
        <v>12329.58</v>
      </c>
      <c r="L8" s="10">
        <v>1.7940280316879331E-3</v>
      </c>
      <c r="M8" s="10">
        <v>9.1735466938680066E-2</v>
      </c>
    </row>
    <row r="9" spans="1:13" ht="15" x14ac:dyDescent="0.25">
      <c r="A9" s="18" t="s">
        <v>4</v>
      </c>
      <c r="B9" s="17"/>
      <c r="C9" s="17"/>
      <c r="D9" s="19">
        <v>3677.2223297400001</v>
      </c>
      <c r="E9" s="19">
        <v>3215.82725209</v>
      </c>
      <c r="F9" s="19">
        <v>2876.1915387499998</v>
      </c>
      <c r="G9" s="19">
        <v>3843.9647657968749</v>
      </c>
      <c r="H9" s="19">
        <v>4433.0648259436366</v>
      </c>
      <c r="J9" s="6" t="s">
        <v>59</v>
      </c>
      <c r="K9" s="9">
        <v>6034.04</v>
      </c>
      <c r="L9" s="10">
        <v>2.1724110440859423E-3</v>
      </c>
      <c r="M9" s="10">
        <v>2.7803659120291702E-2</v>
      </c>
    </row>
    <row r="10" spans="1:13" x14ac:dyDescent="0.2">
      <c r="A10" s="14" t="s">
        <v>5</v>
      </c>
      <c r="J10" s="6" t="s">
        <v>16</v>
      </c>
      <c r="K10" s="9">
        <v>4350.0600000000004</v>
      </c>
      <c r="L10" s="10">
        <v>2.2279103951488022E-3</v>
      </c>
      <c r="M10" s="10">
        <v>2.3249796528996391E-2</v>
      </c>
    </row>
    <row r="11" spans="1:13" x14ac:dyDescent="0.2">
      <c r="A11" s="3" t="s">
        <v>6</v>
      </c>
      <c r="D11" s="13">
        <v>3547.40236684</v>
      </c>
      <c r="E11" s="13">
        <v>3085.4426085599998</v>
      </c>
      <c r="F11" s="13">
        <v>2776.0105071600001</v>
      </c>
      <c r="G11" s="13">
        <v>3683.9654652906247</v>
      </c>
      <c r="H11" s="13">
        <v>4264.9066721390909</v>
      </c>
      <c r="J11" s="6" t="s">
        <v>60</v>
      </c>
      <c r="K11" s="9">
        <v>14333.94</v>
      </c>
      <c r="L11" s="10">
        <v>2.7289395610892164E-3</v>
      </c>
      <c r="M11" s="10">
        <v>-1.61322317226269E-2</v>
      </c>
    </row>
    <row r="12" spans="1:13" x14ac:dyDescent="0.2">
      <c r="A12" s="6" t="s">
        <v>56</v>
      </c>
      <c r="D12" s="15">
        <v>2968.87499884</v>
      </c>
      <c r="E12" s="15">
        <v>2486.1165126699998</v>
      </c>
      <c r="F12" s="15">
        <v>2193.3182277999999</v>
      </c>
      <c r="G12" s="15">
        <v>3044.9557560118751</v>
      </c>
      <c r="H12" s="15">
        <v>3469.7908099249994</v>
      </c>
      <c r="J12" s="6" t="s">
        <v>61</v>
      </c>
      <c r="K12" s="9">
        <v>12854.96</v>
      </c>
      <c r="L12" s="10">
        <v>2.2235320166779093E-3</v>
      </c>
      <c r="M12" s="10">
        <v>-4.1009557855913092E-2</v>
      </c>
    </row>
    <row r="13" spans="1:13" x14ac:dyDescent="0.2">
      <c r="A13" s="6" t="s">
        <v>57</v>
      </c>
      <c r="D13" s="15">
        <v>3713.0063075600001</v>
      </c>
      <c r="E13" s="15">
        <v>3232.6580110800001</v>
      </c>
      <c r="F13" s="15">
        <v>2933.2677446100001</v>
      </c>
      <c r="G13" s="15">
        <v>3882.4686321387503</v>
      </c>
      <c r="H13" s="15">
        <v>4477.3730829863644</v>
      </c>
      <c r="J13" s="6" t="s">
        <v>62</v>
      </c>
      <c r="K13" s="9">
        <v>14163.61</v>
      </c>
      <c r="L13" s="10">
        <v>2.6511097141757034E-3</v>
      </c>
      <c r="M13" s="10">
        <v>-2.0250602502981385E-2</v>
      </c>
    </row>
    <row r="14" spans="1:13" x14ac:dyDescent="0.2">
      <c r="D14" s="15"/>
      <c r="E14" s="15"/>
      <c r="F14" s="15"/>
      <c r="G14" s="15"/>
      <c r="H14" s="15"/>
      <c r="J14" s="6" t="s">
        <v>63</v>
      </c>
      <c r="K14" s="6">
        <v>4276.42</v>
      </c>
      <c r="L14" s="10">
        <v>2.2264303057006885E-3</v>
      </c>
      <c r="M14" s="10">
        <v>2.1971666730394412E-2</v>
      </c>
    </row>
    <row r="15" spans="1:13" x14ac:dyDescent="0.2">
      <c r="A15" s="3" t="s">
        <v>9</v>
      </c>
      <c r="D15" s="13">
        <v>113.42137996</v>
      </c>
      <c r="E15" s="13">
        <v>115.06925033</v>
      </c>
      <c r="F15" s="13">
        <v>87.0079003499999</v>
      </c>
      <c r="G15" s="13">
        <v>143.99682931312501</v>
      </c>
      <c r="H15" s="13">
        <v>150.57815975727274</v>
      </c>
    </row>
    <row r="16" spans="1:13" x14ac:dyDescent="0.2">
      <c r="A16" s="3" t="s">
        <v>10</v>
      </c>
      <c r="D16" s="13">
        <v>3.2477960700000001</v>
      </c>
      <c r="E16" s="13">
        <v>3.88628581</v>
      </c>
      <c r="F16" s="13">
        <v>3.85565888</v>
      </c>
      <c r="G16" s="13">
        <v>4.6996939256249997</v>
      </c>
      <c r="H16" s="13">
        <v>4.9967601490909095</v>
      </c>
    </row>
    <row r="17" spans="1:8" x14ac:dyDescent="0.2">
      <c r="A17" s="3" t="s">
        <v>11</v>
      </c>
      <c r="D17" s="13">
        <v>6.7086739700000004</v>
      </c>
      <c r="E17" s="13">
        <v>5.4098985000000104</v>
      </c>
      <c r="F17" s="13">
        <v>5.0468612799999999</v>
      </c>
      <c r="G17" s="13">
        <v>6.2448211037500023</v>
      </c>
      <c r="H17" s="13">
        <v>5.5097907168181814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6.4421128999999997</v>
      </c>
      <c r="E19" s="13">
        <v>6.0192088899999998</v>
      </c>
      <c r="F19" s="13">
        <v>4.2706110800000001</v>
      </c>
      <c r="G19" s="13">
        <v>5.0579561637500001</v>
      </c>
      <c r="H19" s="13">
        <v>7.073443181363638</v>
      </c>
    </row>
    <row r="20" spans="1:8" x14ac:dyDescent="0.2">
      <c r="A20" s="6" t="s">
        <v>13</v>
      </c>
      <c r="D20" s="15">
        <v>7.5745720000000002E-2</v>
      </c>
      <c r="E20" s="15">
        <v>1.0843179999999999E-2</v>
      </c>
      <c r="F20" s="15">
        <v>6.0536520000000003E-2</v>
      </c>
      <c r="G20" s="15">
        <v>3.2463683125000004E-2</v>
      </c>
      <c r="H20" s="15">
        <v>0.19828701772727272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846338</v>
      </c>
      <c r="E22" s="20">
        <v>726224</v>
      </c>
      <c r="F22" s="20">
        <v>646554</v>
      </c>
      <c r="G22" s="20">
        <v>822627.75</v>
      </c>
      <c r="H22" s="20">
        <v>964212.81818181823</v>
      </c>
    </row>
    <row r="23" spans="1:8" x14ac:dyDescent="0.2">
      <c r="A23" s="14" t="s">
        <v>15</v>
      </c>
    </row>
    <row r="27" spans="1:8" ht="15.75" x14ac:dyDescent="0.25">
      <c r="A27" s="21" t="s">
        <v>64</v>
      </c>
      <c r="B27" s="21"/>
      <c r="D27" s="21" t="s">
        <v>64</v>
      </c>
      <c r="E27" s="21"/>
      <c r="G27" s="21" t="s">
        <v>64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47</v>
      </c>
      <c r="B31" s="25">
        <v>221.70367472000001</v>
      </c>
      <c r="D31" s="6" t="s">
        <v>135</v>
      </c>
      <c r="E31" s="25">
        <v>41.104294000000003</v>
      </c>
      <c r="G31" s="6" t="s">
        <v>136</v>
      </c>
      <c r="H31" s="25">
        <v>-10.92437</v>
      </c>
    </row>
    <row r="32" spans="1:8" x14ac:dyDescent="0.2">
      <c r="A32" s="6" t="s">
        <v>132</v>
      </c>
      <c r="B32" s="25">
        <v>176.75348819999999</v>
      </c>
      <c r="D32" s="6" t="s">
        <v>137</v>
      </c>
      <c r="E32" s="25">
        <v>20.769231000000001</v>
      </c>
      <c r="G32" s="6" t="s">
        <v>138</v>
      </c>
      <c r="H32" s="25">
        <v>-10.454545</v>
      </c>
    </row>
    <row r="33" spans="1:8" x14ac:dyDescent="0.2">
      <c r="A33" s="6" t="s">
        <v>46</v>
      </c>
      <c r="B33" s="25">
        <v>156.26881929999999</v>
      </c>
      <c r="D33" s="6" t="s">
        <v>139</v>
      </c>
      <c r="E33" s="25">
        <v>20.394736999999999</v>
      </c>
      <c r="G33" s="6" t="s">
        <v>140</v>
      </c>
      <c r="H33" s="25">
        <v>-6.5217390000000002</v>
      </c>
    </row>
    <row r="34" spans="1:8" x14ac:dyDescent="0.2">
      <c r="A34" s="6" t="s">
        <v>141</v>
      </c>
      <c r="B34" s="25">
        <v>154.01038435000001</v>
      </c>
      <c r="D34" s="6" t="s">
        <v>142</v>
      </c>
      <c r="E34" s="25">
        <v>17.5</v>
      </c>
      <c r="G34" s="6" t="s">
        <v>121</v>
      </c>
      <c r="H34" s="25">
        <v>-6.1946899999999996</v>
      </c>
    </row>
    <row r="35" spans="1:8" x14ac:dyDescent="0.2">
      <c r="A35" s="6" t="s">
        <v>120</v>
      </c>
      <c r="B35" s="25">
        <v>146.88827466999999</v>
      </c>
      <c r="D35" s="6" t="s">
        <v>143</v>
      </c>
      <c r="E35" s="25">
        <v>10</v>
      </c>
      <c r="G35" s="6" t="s">
        <v>144</v>
      </c>
      <c r="H35" s="25">
        <v>-5.5727549999999999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74</v>
      </c>
      <c r="B1" s="1"/>
      <c r="C1" s="1"/>
      <c r="D1" s="1"/>
      <c r="E1" s="1"/>
      <c r="F1" s="1"/>
      <c r="G1" s="1"/>
      <c r="H1" s="1"/>
      <c r="I1" s="2"/>
      <c r="J1" s="2"/>
      <c r="K1" s="32">
        <v>43334</v>
      </c>
      <c r="L1" s="32"/>
      <c r="M1" s="32"/>
    </row>
    <row r="3" spans="1:13" ht="15.75" x14ac:dyDescent="0.25">
      <c r="A3" s="21" t="s">
        <v>75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43334</v>
      </c>
      <c r="E6" s="11">
        <v>43333</v>
      </c>
      <c r="F6" s="11">
        <v>43332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559.20000000000005</v>
      </c>
      <c r="L7" s="10">
        <v>3.5893754486719942E-3</v>
      </c>
      <c r="M7" s="10">
        <v>2.6846377024495993E-2</v>
      </c>
    </row>
    <row r="8" spans="1:13" x14ac:dyDescent="0.2">
      <c r="J8" s="6" t="s">
        <v>19</v>
      </c>
      <c r="K8" s="9">
        <v>791.96</v>
      </c>
      <c r="L8" s="10">
        <v>5.5102714506995998E-3</v>
      </c>
      <c r="M8" s="10">
        <v>-5.1272221956011221E-2</v>
      </c>
    </row>
    <row r="9" spans="1:13" ht="15" x14ac:dyDescent="0.25">
      <c r="A9" s="18" t="s">
        <v>4</v>
      </c>
      <c r="B9" s="17"/>
      <c r="C9" s="17"/>
      <c r="D9" s="19">
        <v>1653.48136565</v>
      </c>
      <c r="E9" s="19">
        <v>1554.0082248900001</v>
      </c>
      <c r="F9" s="19">
        <v>1409.7489288500001</v>
      </c>
      <c r="G9" s="19">
        <v>2001.0520538100002</v>
      </c>
      <c r="H9" s="19">
        <v>2159.873563800455</v>
      </c>
      <c r="J9" s="6" t="s">
        <v>21</v>
      </c>
      <c r="K9" s="9">
        <v>1059.21</v>
      </c>
      <c r="L9" s="10">
        <v>3.3913397686688995E-3</v>
      </c>
      <c r="M9" s="10">
        <v>-2.5906306902830689E-2</v>
      </c>
    </row>
    <row r="10" spans="1:13" x14ac:dyDescent="0.2">
      <c r="A10" s="14" t="s">
        <v>5</v>
      </c>
      <c r="J10" s="6" t="s">
        <v>20</v>
      </c>
      <c r="K10" s="9">
        <v>825.83</v>
      </c>
      <c r="L10" s="10">
        <v>4.3294781519453984E-3</v>
      </c>
      <c r="M10" s="10">
        <v>1.3077026877829301E-2</v>
      </c>
    </row>
    <row r="11" spans="1:13" x14ac:dyDescent="0.2">
      <c r="A11" s="3" t="s">
        <v>6</v>
      </c>
      <c r="D11" s="13">
        <v>1576.39425366</v>
      </c>
      <c r="E11" s="13">
        <v>1470.7561785</v>
      </c>
      <c r="F11" s="13">
        <v>1328.0365037700001</v>
      </c>
      <c r="G11" s="13">
        <v>1913.7534022331249</v>
      </c>
      <c r="H11" s="13">
        <v>2054.3087994322723</v>
      </c>
      <c r="K11" s="9"/>
      <c r="L11" s="10"/>
      <c r="M11" s="10"/>
    </row>
    <row r="12" spans="1:13" x14ac:dyDescent="0.2">
      <c r="A12" s="6" t="s">
        <v>76</v>
      </c>
      <c r="D12" s="15">
        <v>1370.14821254</v>
      </c>
      <c r="E12" s="15">
        <v>1276.91817543</v>
      </c>
      <c r="F12" s="15">
        <v>1164.83437796</v>
      </c>
      <c r="G12" s="15">
        <v>1669.6730298049997</v>
      </c>
      <c r="H12" s="15">
        <v>1719.9607576850001</v>
      </c>
      <c r="K12" s="9"/>
      <c r="L12" s="10"/>
      <c r="M12" s="10"/>
    </row>
    <row r="13" spans="1:13" x14ac:dyDescent="0.2">
      <c r="A13" s="6" t="s">
        <v>77</v>
      </c>
      <c r="D13" s="15">
        <v>163.15822241999999</v>
      </c>
      <c r="E13" s="15">
        <v>168.74242516999999</v>
      </c>
      <c r="F13" s="15">
        <v>143.90252466000001</v>
      </c>
      <c r="G13" s="15">
        <v>216.83296726500001</v>
      </c>
      <c r="H13" s="15">
        <v>226.15692877863628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53.933751809999997</v>
      </c>
      <c r="E15" s="13">
        <v>64.874604309999995</v>
      </c>
      <c r="F15" s="13">
        <v>59.47531798</v>
      </c>
      <c r="G15" s="13">
        <v>61.452011421874992</v>
      </c>
      <c r="H15" s="13">
        <v>75.602246836363619</v>
      </c>
    </row>
    <row r="16" spans="1:13" x14ac:dyDescent="0.2">
      <c r="A16" s="3" t="s">
        <v>10</v>
      </c>
      <c r="D16" s="13">
        <v>18.720150709999999</v>
      </c>
      <c r="E16" s="13">
        <v>14.65160032</v>
      </c>
      <c r="F16" s="13">
        <v>15.72353335</v>
      </c>
      <c r="G16" s="13">
        <v>19.7687658975</v>
      </c>
      <c r="H16" s="13">
        <v>20.491096016363635</v>
      </c>
    </row>
    <row r="17" spans="1:8" x14ac:dyDescent="0.2">
      <c r="A17" s="3" t="s">
        <v>11</v>
      </c>
      <c r="D17" s="13">
        <v>0.60127180000000002</v>
      </c>
      <c r="E17" s="13">
        <v>0.46769844999999999</v>
      </c>
      <c r="F17" s="13">
        <v>1.14035408</v>
      </c>
      <c r="G17" s="13">
        <v>1.1054800437500001</v>
      </c>
      <c r="H17" s="13">
        <v>1.2406011713636365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3.8319376699999999</v>
      </c>
      <c r="E19" s="13">
        <v>3.2581433099999999</v>
      </c>
      <c r="F19" s="13">
        <v>5.3732196700000001</v>
      </c>
      <c r="G19" s="13">
        <v>4.9723942137499995</v>
      </c>
      <c r="H19" s="13">
        <v>8.2308203440909082</v>
      </c>
    </row>
    <row r="20" spans="1:8" x14ac:dyDescent="0.2">
      <c r="A20" s="6" t="s">
        <v>13</v>
      </c>
      <c r="D20" s="15">
        <v>0.44253511000000001</v>
      </c>
      <c r="E20" s="15">
        <v>4.1269220000000002E-2</v>
      </c>
      <c r="F20" s="15">
        <v>0.68750305</v>
      </c>
      <c r="G20" s="15">
        <v>0.36013014562499995</v>
      </c>
      <c r="H20" s="15">
        <v>0.52480727999999999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405150</v>
      </c>
      <c r="E22" s="20">
        <v>366950</v>
      </c>
      <c r="F22" s="20">
        <v>346882</v>
      </c>
      <c r="G22" s="20">
        <v>449313.25</v>
      </c>
      <c r="H22" s="20">
        <v>477777.54545454547</v>
      </c>
    </row>
    <row r="23" spans="1:8" x14ac:dyDescent="0.2">
      <c r="A23" s="14" t="s">
        <v>15</v>
      </c>
    </row>
    <row r="27" spans="1:8" ht="15.75" x14ac:dyDescent="0.25">
      <c r="A27" s="21" t="s">
        <v>78</v>
      </c>
      <c r="B27" s="21"/>
      <c r="D27" s="21" t="s">
        <v>78</v>
      </c>
      <c r="E27" s="21"/>
      <c r="G27" s="21" t="s">
        <v>78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50</v>
      </c>
      <c r="B31" s="25">
        <v>190.89547984999999</v>
      </c>
      <c r="D31" s="6" t="s">
        <v>125</v>
      </c>
      <c r="E31" s="25">
        <v>7.344633</v>
      </c>
      <c r="G31" s="6" t="s">
        <v>145</v>
      </c>
      <c r="H31" s="25">
        <v>-4.0540539999999998</v>
      </c>
    </row>
    <row r="32" spans="1:8" x14ac:dyDescent="0.2">
      <c r="A32" s="6" t="s">
        <v>48</v>
      </c>
      <c r="B32" s="25">
        <v>157.56860146</v>
      </c>
      <c r="D32" s="6" t="s">
        <v>146</v>
      </c>
      <c r="E32" s="25">
        <v>7.2294020000000003</v>
      </c>
      <c r="G32" s="6" t="s">
        <v>147</v>
      </c>
      <c r="H32" s="25">
        <v>-3.7974679999999998</v>
      </c>
    </row>
    <row r="33" spans="1:8" x14ac:dyDescent="0.2">
      <c r="A33" s="6" t="s">
        <v>49</v>
      </c>
      <c r="B33" s="25">
        <v>129.12832023000001</v>
      </c>
      <c r="D33" s="6" t="s">
        <v>148</v>
      </c>
      <c r="E33" s="25">
        <v>7.2088720000000004</v>
      </c>
      <c r="G33" s="6" t="s">
        <v>149</v>
      </c>
      <c r="H33" s="25">
        <v>-2.3952100000000001</v>
      </c>
    </row>
    <row r="34" spans="1:8" x14ac:dyDescent="0.2">
      <c r="A34" s="6" t="s">
        <v>80</v>
      </c>
      <c r="B34" s="25">
        <v>110.48617234</v>
      </c>
      <c r="D34" s="6" t="s">
        <v>150</v>
      </c>
      <c r="E34" s="25">
        <v>4.0268459999999999</v>
      </c>
      <c r="G34" s="6" t="s">
        <v>151</v>
      </c>
      <c r="H34" s="25">
        <v>-1.8518520000000001</v>
      </c>
    </row>
    <row r="35" spans="1:8" x14ac:dyDescent="0.2">
      <c r="A35" s="6" t="s">
        <v>124</v>
      </c>
      <c r="B35" s="25">
        <v>107.89823624</v>
      </c>
      <c r="D35" s="6" t="s">
        <v>79</v>
      </c>
      <c r="E35" s="25">
        <v>3.6307239999999998</v>
      </c>
      <c r="G35" s="6" t="s">
        <v>123</v>
      </c>
      <c r="H35" s="25">
        <v>-1.785714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96</v>
      </c>
      <c r="B1" s="1"/>
      <c r="C1" s="1"/>
      <c r="D1" s="1"/>
      <c r="E1" s="1"/>
      <c r="F1" s="1"/>
      <c r="G1" s="1"/>
      <c r="H1" s="1"/>
      <c r="I1" s="2"/>
      <c r="J1" s="2"/>
      <c r="K1" s="32">
        <v>43334</v>
      </c>
      <c r="L1" s="32"/>
      <c r="M1" s="32"/>
    </row>
    <row r="3" spans="1:13" ht="15.75" x14ac:dyDescent="0.25">
      <c r="A3" s="21" t="s">
        <v>97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43334</v>
      </c>
      <c r="E6" s="11">
        <v>43333</v>
      </c>
      <c r="F6" s="11">
        <v>43332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3800.1</v>
      </c>
      <c r="L7" s="10">
        <v>-8.9463325299243834E-5</v>
      </c>
      <c r="M7" s="10">
        <v>-4.4692147576095853E-2</v>
      </c>
    </row>
    <row r="8" spans="1:13" x14ac:dyDescent="0.2">
      <c r="J8" s="6" t="s">
        <v>89</v>
      </c>
      <c r="K8" s="9">
        <v>5202.43</v>
      </c>
      <c r="L8" s="10">
        <v>-7.0864729099390233E-3</v>
      </c>
      <c r="M8" s="10">
        <v>5.1195580574896926E-2</v>
      </c>
    </row>
    <row r="9" spans="1:13" ht="15" x14ac:dyDescent="0.25">
      <c r="A9" s="18" t="s">
        <v>4</v>
      </c>
      <c r="B9" s="17"/>
      <c r="C9" s="17"/>
      <c r="D9" s="19">
        <v>423.42513111</v>
      </c>
      <c r="E9" s="19">
        <v>334.21985295000002</v>
      </c>
      <c r="F9" s="19">
        <v>274.85862281999999</v>
      </c>
      <c r="G9" s="19">
        <v>389.41599015312499</v>
      </c>
      <c r="H9" s="19">
        <v>446.27917334636362</v>
      </c>
      <c r="J9" s="6" t="s">
        <v>90</v>
      </c>
      <c r="K9" s="9">
        <v>15376.36</v>
      </c>
      <c r="L9" s="10">
        <v>-6.2322309034117396E-3</v>
      </c>
      <c r="M9" s="10">
        <v>4.6250739115021755E-2</v>
      </c>
    </row>
    <row r="10" spans="1:13" x14ac:dyDescent="0.2">
      <c r="A10" s="14" t="s">
        <v>5</v>
      </c>
      <c r="J10" s="6" t="s">
        <v>91</v>
      </c>
      <c r="K10" s="9">
        <v>7232.1</v>
      </c>
      <c r="L10" s="10">
        <v>-7.0856747454249858E-3</v>
      </c>
      <c r="M10" s="10">
        <v>6.5174774912770905E-2</v>
      </c>
    </row>
    <row r="11" spans="1:13" x14ac:dyDescent="0.2">
      <c r="A11" s="3" t="s">
        <v>6</v>
      </c>
      <c r="D11" s="13">
        <v>422.53820739999998</v>
      </c>
      <c r="E11" s="13">
        <v>333.08211600999999</v>
      </c>
      <c r="F11" s="13">
        <v>274.20402897999998</v>
      </c>
      <c r="G11" s="13">
        <v>388.802843714375</v>
      </c>
      <c r="H11" s="13">
        <v>445.66395267227256</v>
      </c>
      <c r="J11" s="6" t="s">
        <v>92</v>
      </c>
      <c r="K11" s="9">
        <v>20329.919999999998</v>
      </c>
      <c r="L11" s="10">
        <v>-6.2319716914311929E-3</v>
      </c>
      <c r="M11" s="10">
        <v>7.1228265783685796E-2</v>
      </c>
    </row>
    <row r="12" spans="1:13" x14ac:dyDescent="0.2">
      <c r="A12" s="6" t="s">
        <v>81</v>
      </c>
      <c r="D12" s="15">
        <v>637.59457263000002</v>
      </c>
      <c r="E12" s="15">
        <v>550.83996212</v>
      </c>
      <c r="F12" s="15">
        <v>426.31715025</v>
      </c>
      <c r="G12" s="15">
        <v>659.56193214749999</v>
      </c>
      <c r="H12" s="15">
        <v>665.09961244272733</v>
      </c>
      <c r="J12" s="6" t="s">
        <v>93</v>
      </c>
      <c r="K12" s="9">
        <v>12699.97</v>
      </c>
      <c r="L12" s="10">
        <v>-1.9920913580169231E-3</v>
      </c>
      <c r="M12" s="10">
        <v>-1.9510248072213687E-2</v>
      </c>
    </row>
    <row r="13" spans="1:13" x14ac:dyDescent="0.2">
      <c r="A13" s="6" t="s">
        <v>82</v>
      </c>
      <c r="D13" s="15">
        <v>1087.0116763599999</v>
      </c>
      <c r="E13" s="15">
        <v>932.58506720000003</v>
      </c>
      <c r="F13" s="15">
        <v>745.90420914000003</v>
      </c>
      <c r="G13" s="15">
        <v>1153.2878062081249</v>
      </c>
      <c r="H13" s="15">
        <v>1188.2779427359092</v>
      </c>
      <c r="J13" s="6" t="s">
        <v>94</v>
      </c>
      <c r="K13" s="9">
        <v>45167.49</v>
      </c>
      <c r="L13" s="10">
        <v>-1.9914878422684357E-3</v>
      </c>
      <c r="M13" s="10">
        <v>-2.1426751609276984E-4</v>
      </c>
    </row>
    <row r="14" spans="1:13" x14ac:dyDescent="0.2">
      <c r="D14" s="15"/>
      <c r="E14" s="15"/>
      <c r="F14" s="15"/>
      <c r="G14" s="15"/>
      <c r="H14" s="15"/>
      <c r="J14" s="6" t="s">
        <v>95</v>
      </c>
      <c r="K14" s="6">
        <v>41935.760000000002</v>
      </c>
      <c r="L14" s="10">
        <v>-1.9907466573186872E-3</v>
      </c>
      <c r="M14" s="10">
        <v>-5.8436216345547631E-4</v>
      </c>
    </row>
    <row r="15" spans="1:13" x14ac:dyDescent="0.2">
      <c r="A15" s="3" t="s">
        <v>9</v>
      </c>
      <c r="D15" s="13">
        <v>0</v>
      </c>
      <c r="E15" s="13">
        <v>1.18604E-2</v>
      </c>
      <c r="F15" s="13">
        <v>2.55835E-3</v>
      </c>
      <c r="G15" s="13">
        <v>1.4836781249999997E-2</v>
      </c>
      <c r="H15" s="13">
        <v>3.5002427727272724E-2</v>
      </c>
    </row>
    <row r="16" spans="1:13" x14ac:dyDescent="0.2">
      <c r="A16" s="3" t="s">
        <v>10</v>
      </c>
      <c r="D16" s="13">
        <v>0.87346071000000003</v>
      </c>
      <c r="E16" s="13">
        <v>0.91163000000000005</v>
      </c>
      <c r="F16" s="13">
        <v>0.48897499</v>
      </c>
      <c r="G16" s="13">
        <v>0.36173076999999998</v>
      </c>
      <c r="H16" s="13">
        <v>0.36965767499999996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1.3220000000000001E-2</v>
      </c>
      <c r="G17" s="13">
        <v>3.6441250000000002E-3</v>
      </c>
      <c r="H17" s="13">
        <v>8.9331613636363643E-3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1.3462999999999999E-2</v>
      </c>
      <c r="E19" s="13">
        <v>0.21424654000000001</v>
      </c>
      <c r="F19" s="13">
        <v>0.14984049999999999</v>
      </c>
      <c r="G19" s="13">
        <v>0.23271022500000002</v>
      </c>
      <c r="H19" s="13">
        <v>0.2014675145454545</v>
      </c>
    </row>
    <row r="20" spans="1:8" x14ac:dyDescent="0.2">
      <c r="A20" s="6" t="s">
        <v>13</v>
      </c>
      <c r="D20" s="15">
        <v>2.013E-3</v>
      </c>
      <c r="E20" s="15">
        <v>9.3168000000000001E-3</v>
      </c>
      <c r="F20" s="15">
        <v>5.5835500000000003E-2</v>
      </c>
      <c r="G20" s="15">
        <v>8.6545641249999986E-2</v>
      </c>
      <c r="H20" s="15">
        <v>3.4378769090909089E-2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131676</v>
      </c>
      <c r="E22" s="20">
        <v>110482</v>
      </c>
      <c r="F22" s="20">
        <v>92712</v>
      </c>
      <c r="G22" s="20">
        <v>122454.75</v>
      </c>
      <c r="H22" s="20">
        <v>141432.27272727274</v>
      </c>
    </row>
    <row r="23" spans="1:8" x14ac:dyDescent="0.2">
      <c r="A23" s="14" t="s">
        <v>15</v>
      </c>
    </row>
    <row r="27" spans="1:8" ht="15.75" x14ac:dyDescent="0.25">
      <c r="A27" s="21" t="s">
        <v>83</v>
      </c>
      <c r="B27" s="21"/>
      <c r="D27" s="21" t="s">
        <v>83</v>
      </c>
      <c r="E27" s="21"/>
      <c r="G27" s="21" t="s">
        <v>83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84</v>
      </c>
      <c r="B31" s="25">
        <v>142.86923053000001</v>
      </c>
      <c r="D31" s="6" t="s">
        <v>152</v>
      </c>
      <c r="E31" s="25">
        <v>5.4380660000000001</v>
      </c>
      <c r="G31" s="6" t="s">
        <v>153</v>
      </c>
      <c r="H31" s="25">
        <v>-15.340909</v>
      </c>
    </row>
    <row r="32" spans="1:8" x14ac:dyDescent="0.2">
      <c r="A32" s="6" t="s">
        <v>86</v>
      </c>
      <c r="B32" s="25">
        <v>39.6861636</v>
      </c>
      <c r="D32" s="6" t="s">
        <v>154</v>
      </c>
      <c r="E32" s="25">
        <v>2.5229360000000001</v>
      </c>
      <c r="G32" s="6" t="s">
        <v>155</v>
      </c>
      <c r="H32" s="25">
        <v>-7.6347310000000004</v>
      </c>
    </row>
    <row r="33" spans="1:8" x14ac:dyDescent="0.2">
      <c r="A33" s="6" t="s">
        <v>85</v>
      </c>
      <c r="B33" s="25">
        <v>36.39442279</v>
      </c>
      <c r="D33" s="6" t="s">
        <v>156</v>
      </c>
      <c r="E33" s="25">
        <v>2.3904380000000001</v>
      </c>
      <c r="G33" s="6" t="s">
        <v>157</v>
      </c>
      <c r="H33" s="25">
        <v>-7</v>
      </c>
    </row>
    <row r="34" spans="1:8" x14ac:dyDescent="0.2">
      <c r="A34" s="6" t="s">
        <v>158</v>
      </c>
      <c r="B34" s="25">
        <v>27.593761959999998</v>
      </c>
      <c r="D34" s="6" t="s">
        <v>88</v>
      </c>
      <c r="E34" s="25">
        <v>2.0325199999999999</v>
      </c>
      <c r="G34" s="6" t="s">
        <v>159</v>
      </c>
      <c r="H34" s="25">
        <v>-6.6666670000000003</v>
      </c>
    </row>
    <row r="35" spans="1:8" x14ac:dyDescent="0.2">
      <c r="A35" s="6" t="s">
        <v>87</v>
      </c>
      <c r="B35" s="25">
        <v>24.730611419999999</v>
      </c>
      <c r="D35" s="6" t="s">
        <v>160</v>
      </c>
      <c r="E35" s="25">
        <v>2.0309050000000002</v>
      </c>
      <c r="G35" s="6" t="s">
        <v>161</v>
      </c>
      <c r="H35" s="25">
        <v>-4.4736840000000004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32">
        <v>43334</v>
      </c>
      <c r="L1" s="32"/>
      <c r="M1" s="32"/>
    </row>
    <row r="3" spans="1:13" ht="15.75" x14ac:dyDescent="0.2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43334</v>
      </c>
      <c r="E6" s="11">
        <v>43333</v>
      </c>
      <c r="F6" s="11">
        <v>43332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6723.69</v>
      </c>
      <c r="L7" s="10">
        <v>-1.7593244194229474E-3</v>
      </c>
      <c r="M7" s="10">
        <v>-4.4696999835187046E-2</v>
      </c>
    </row>
    <row r="8" spans="1:13" x14ac:dyDescent="0.2">
      <c r="J8" s="6" t="s">
        <v>24</v>
      </c>
      <c r="K8" s="9">
        <v>295.11</v>
      </c>
      <c r="L8" s="10">
        <v>-2.2652757078986507E-2</v>
      </c>
      <c r="M8" s="10">
        <v>-5.4891913530824565E-2</v>
      </c>
    </row>
    <row r="9" spans="1:13" ht="15" x14ac:dyDescent="0.25">
      <c r="A9" s="18" t="s">
        <v>4</v>
      </c>
      <c r="B9" s="17"/>
      <c r="C9" s="17"/>
      <c r="D9" s="19">
        <v>170.20187649240003</v>
      </c>
      <c r="E9" s="19">
        <v>127.73706082</v>
      </c>
      <c r="F9" s="19">
        <v>166.49894786899998</v>
      </c>
      <c r="G9" s="19">
        <v>153.74569925410003</v>
      </c>
      <c r="H9" s="19">
        <v>177.02170256699546</v>
      </c>
      <c r="J9" s="6" t="s">
        <v>25</v>
      </c>
      <c r="K9" s="9">
        <v>9593.67</v>
      </c>
      <c r="L9" s="10">
        <v>1.0570206833799833E-3</v>
      </c>
      <c r="M9" s="10">
        <v>-4.3328899162161094E-2</v>
      </c>
    </row>
    <row r="10" spans="1:13" x14ac:dyDescent="0.2">
      <c r="A10" s="14" t="s">
        <v>5</v>
      </c>
      <c r="J10" s="6" t="s">
        <v>26</v>
      </c>
      <c r="K10" s="9">
        <v>2307.84</v>
      </c>
      <c r="L10" s="10">
        <v>2.340984603357521E-3</v>
      </c>
      <c r="M10" s="10">
        <v>7.1564881065695918E-2</v>
      </c>
    </row>
    <row r="11" spans="1:13" x14ac:dyDescent="0.2">
      <c r="A11" s="3" t="s">
        <v>6</v>
      </c>
      <c r="D11" s="13">
        <v>170.20050369240002</v>
      </c>
      <c r="E11" s="13">
        <v>127.73414756999999</v>
      </c>
      <c r="F11" s="13">
        <v>166.49894786899998</v>
      </c>
      <c r="G11" s="13">
        <v>153.740793796725</v>
      </c>
      <c r="H11" s="13">
        <v>177.00938526899546</v>
      </c>
      <c r="J11" s="6" t="s">
        <v>27</v>
      </c>
      <c r="K11" s="9">
        <v>2481.66</v>
      </c>
      <c r="L11" s="10">
        <v>2.6471877766104379E-2</v>
      </c>
      <c r="M11" s="10">
        <v>-4.5926370178999809E-2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1110.98</v>
      </c>
      <c r="L12" s="10">
        <v>-4.096633947380135E-3</v>
      </c>
      <c r="M12" s="10">
        <v>-4.4408701112152782E-2</v>
      </c>
    </row>
    <row r="13" spans="1:13" x14ac:dyDescent="0.2">
      <c r="A13" s="3" t="s">
        <v>9</v>
      </c>
      <c r="D13" s="13">
        <v>1.3728E-3</v>
      </c>
      <c r="E13" s="13">
        <v>2.91325E-3</v>
      </c>
      <c r="F13" s="13">
        <v>0</v>
      </c>
      <c r="G13" s="30">
        <v>4.905457375E-3</v>
      </c>
      <c r="H13" s="30">
        <v>1.2317297999999999E-2</v>
      </c>
      <c r="J13" s="6" t="s">
        <v>29</v>
      </c>
      <c r="K13" s="9">
        <v>6255.66</v>
      </c>
      <c r="L13" s="10">
        <v>-8.1826210071870298E-3</v>
      </c>
      <c r="M13" s="10">
        <v>-9.2037771888217046E-2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1433.63</v>
      </c>
      <c r="L14" s="10">
        <v>-6.3005988688032977E-3</v>
      </c>
      <c r="M14" s="10">
        <v>-5.2590189068272064E-2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114.255</v>
      </c>
      <c r="L15" s="10">
        <v>-6.559958016268963E-4</v>
      </c>
      <c r="M15" s="10">
        <v>-1.3469757803393323E-2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82.665999999999997</v>
      </c>
      <c r="L16" s="10">
        <v>-1.8142015698896508E-4</v>
      </c>
      <c r="M16" s="10">
        <v>-3.1583140038893176E-2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96.343999999999994</v>
      </c>
      <c r="L17" s="10">
        <v>-2.6979350420264225E-4</v>
      </c>
      <c r="M17" s="10">
        <v>-2.3702157413131086E-2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108.703</v>
      </c>
      <c r="L18" s="10">
        <v>-5.0570992478704557E-4</v>
      </c>
      <c r="M18" s="10">
        <v>-1.754274971982217E-2</v>
      </c>
    </row>
    <row r="19" spans="1:13" ht="15" x14ac:dyDescent="0.25">
      <c r="A19" s="18" t="s">
        <v>14</v>
      </c>
      <c r="B19" s="17"/>
      <c r="C19" s="17"/>
      <c r="D19" s="20">
        <v>23620</v>
      </c>
      <c r="E19" s="20">
        <v>21888</v>
      </c>
      <c r="F19" s="20">
        <v>20852</v>
      </c>
      <c r="G19" s="20">
        <v>25046.375</v>
      </c>
      <c r="H19" s="20">
        <v>25883.727272727272</v>
      </c>
      <c r="J19" s="6" t="s">
        <v>105</v>
      </c>
      <c r="K19" s="9">
        <v>130.89699999999999</v>
      </c>
      <c r="L19" s="10">
        <v>-9.8453742005422118E-4</v>
      </c>
      <c r="M19" s="10">
        <v>-4.3356888040346764E-3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106</v>
      </c>
      <c r="K20" s="9">
        <v>141.9</v>
      </c>
      <c r="L20" s="10">
        <v>-1.1965932286900349E-3</v>
      </c>
      <c r="M20" s="10">
        <v>2.3876464022829502E-3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98</v>
      </c>
      <c r="D24" s="13">
        <v>222.29563874096999</v>
      </c>
      <c r="E24" s="13">
        <v>244.45655272042998</v>
      </c>
      <c r="F24" s="13">
        <v>497.03990031312003</v>
      </c>
      <c r="G24" s="13">
        <v>284.81133765781186</v>
      </c>
      <c r="H24" s="13">
        <v>555.03074604094229</v>
      </c>
    </row>
    <row r="25" spans="1:13" x14ac:dyDescent="0.2">
      <c r="A25" s="6" t="s">
        <v>99</v>
      </c>
      <c r="D25" s="15">
        <v>222.29563874096999</v>
      </c>
      <c r="E25" s="15">
        <v>244.45655272042998</v>
      </c>
      <c r="F25" s="15">
        <v>497.03990031312003</v>
      </c>
      <c r="G25" s="15">
        <v>284.81133765781186</v>
      </c>
      <c r="H25" s="15">
        <v>555.03074604094229</v>
      </c>
    </row>
    <row r="26" spans="1:13" x14ac:dyDescent="0.2">
      <c r="A26" s="31" t="s">
        <v>100</v>
      </c>
    </row>
    <row r="31" spans="1:13" ht="15.75" x14ac:dyDescent="0.25">
      <c r="A31" s="21" t="s">
        <v>101</v>
      </c>
      <c r="B31" s="21"/>
      <c r="D31" s="21" t="s">
        <v>101</v>
      </c>
      <c r="E31" s="21"/>
      <c r="G31" s="21" t="s">
        <v>101</v>
      </c>
      <c r="H31" s="21"/>
    </row>
    <row r="32" spans="1:13" x14ac:dyDescent="0.2">
      <c r="A32" s="3" t="s">
        <v>65</v>
      </c>
      <c r="D32" s="3" t="s">
        <v>66</v>
      </c>
      <c r="G32" s="3" t="s">
        <v>67</v>
      </c>
    </row>
    <row r="33" spans="1:8" x14ac:dyDescent="0.2">
      <c r="A33" s="26"/>
      <c r="B33" s="29" t="s">
        <v>68</v>
      </c>
      <c r="C33" s="27"/>
      <c r="D33" s="26" t="s">
        <v>69</v>
      </c>
      <c r="E33" s="29" t="s">
        <v>70</v>
      </c>
      <c r="F33" s="27"/>
      <c r="G33" s="26" t="s">
        <v>69</v>
      </c>
      <c r="H33" s="29" t="s">
        <v>70</v>
      </c>
    </row>
    <row r="34" spans="1:8" x14ac:dyDescent="0.2">
      <c r="A34" s="26" t="s">
        <v>102</v>
      </c>
      <c r="B34" s="28" t="s">
        <v>103</v>
      </c>
      <c r="C34" s="27"/>
      <c r="D34" s="26" t="s">
        <v>102</v>
      </c>
      <c r="E34" s="28" t="s">
        <v>103</v>
      </c>
      <c r="F34" s="27"/>
      <c r="G34" s="26" t="s">
        <v>102</v>
      </c>
      <c r="H34" s="28" t="s">
        <v>103</v>
      </c>
    </row>
    <row r="35" spans="1:8" x14ac:dyDescent="0.2">
      <c r="A35" s="6" t="s">
        <v>162</v>
      </c>
      <c r="B35" s="25">
        <v>30.909970182199999</v>
      </c>
      <c r="D35" s="6" t="s">
        <v>126</v>
      </c>
      <c r="E35" s="25">
        <v>22.449000000000002</v>
      </c>
      <c r="G35" s="6" t="s">
        <v>163</v>
      </c>
      <c r="H35" s="25">
        <v>-3.2732999999999999</v>
      </c>
    </row>
    <row r="36" spans="1:8" x14ac:dyDescent="0.2">
      <c r="A36" s="6" t="s">
        <v>104</v>
      </c>
      <c r="B36" s="25">
        <v>27.387362098000001</v>
      </c>
      <c r="D36" s="6" t="s">
        <v>164</v>
      </c>
      <c r="E36" s="25">
        <v>3.75</v>
      </c>
      <c r="G36" s="6" t="s">
        <v>165</v>
      </c>
      <c r="H36" s="25">
        <v>-1.7324999999999999</v>
      </c>
    </row>
    <row r="37" spans="1:8" x14ac:dyDescent="0.2">
      <c r="A37" s="6" t="s">
        <v>127</v>
      </c>
      <c r="B37" s="25">
        <v>14.5513621417</v>
      </c>
      <c r="D37" s="6" t="s">
        <v>166</v>
      </c>
      <c r="E37" s="25">
        <v>2.2726999999999999</v>
      </c>
      <c r="G37" s="6" t="s">
        <v>167</v>
      </c>
      <c r="H37" s="25">
        <v>-1.6949000000000001</v>
      </c>
    </row>
    <row r="38" spans="1:8" x14ac:dyDescent="0.2">
      <c r="A38" s="6" t="s">
        <v>168</v>
      </c>
      <c r="B38" s="25">
        <v>13.556530653999999</v>
      </c>
      <c r="D38" s="6" t="s">
        <v>169</v>
      </c>
      <c r="E38" s="25">
        <v>1.5006999999999999</v>
      </c>
      <c r="G38" s="6" t="s">
        <v>170</v>
      </c>
      <c r="H38" s="25">
        <v>-1.3278000000000001</v>
      </c>
    </row>
    <row r="39" spans="1:8" x14ac:dyDescent="0.2">
      <c r="A39" s="6" t="s">
        <v>171</v>
      </c>
      <c r="B39" s="25">
        <v>13.23607073</v>
      </c>
      <c r="D39" s="6" t="s">
        <v>172</v>
      </c>
      <c r="E39" s="25">
        <v>1.0526</v>
      </c>
      <c r="G39" s="6" t="s">
        <v>173</v>
      </c>
      <c r="H39" s="25">
        <v>-1.3216000000000001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118</v>
      </c>
      <c r="B1" s="1"/>
      <c r="C1" s="1"/>
      <c r="D1" s="1"/>
      <c r="E1" s="1"/>
      <c r="F1" s="1"/>
      <c r="G1" s="1"/>
      <c r="H1" s="1"/>
      <c r="I1" s="2"/>
      <c r="J1" s="2"/>
      <c r="K1" s="32">
        <v>43334</v>
      </c>
      <c r="L1" s="32"/>
      <c r="M1" s="32"/>
    </row>
    <row r="3" spans="1:13" ht="15.75" x14ac:dyDescent="0.25">
      <c r="A3" s="21" t="s">
        <v>119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43334</v>
      </c>
      <c r="E6" s="11">
        <v>43333</v>
      </c>
      <c r="F6" s="11">
        <v>43332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115</v>
      </c>
      <c r="K7" s="9">
        <v>5516.98</v>
      </c>
      <c r="L7" s="10">
        <v>2.1652806690570792E-3</v>
      </c>
      <c r="M7" s="10">
        <v>2.3875672054235686E-2</v>
      </c>
    </row>
    <row r="8" spans="1:13" x14ac:dyDescent="0.2">
      <c r="J8" s="6" t="s">
        <v>116</v>
      </c>
      <c r="K8" s="9">
        <v>3250.17</v>
      </c>
      <c r="L8" s="10">
        <v>2.4674831979816236E-3</v>
      </c>
      <c r="M8" s="10">
        <v>9.4499166540384927E-2</v>
      </c>
    </row>
    <row r="9" spans="1:13" ht="15" x14ac:dyDescent="0.25">
      <c r="A9" s="18" t="s">
        <v>4</v>
      </c>
      <c r="B9" s="17"/>
      <c r="C9" s="17"/>
      <c r="D9" s="19">
        <v>65.993471130000003</v>
      </c>
      <c r="E9" s="19">
        <v>60.433307390000003</v>
      </c>
      <c r="F9" s="19">
        <v>46.228099190000002</v>
      </c>
      <c r="G9" s="19">
        <v>70.461952511875012</v>
      </c>
      <c r="H9" s="19">
        <v>97.282920642272742</v>
      </c>
      <c r="J9" s="6" t="s">
        <v>117</v>
      </c>
      <c r="K9" s="9">
        <v>12843.99</v>
      </c>
      <c r="L9" s="10">
        <v>2.1652216250631628E-3</v>
      </c>
      <c r="M9" s="10">
        <v>6.2117903117637763E-2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62.188402060000001</v>
      </c>
      <c r="E11" s="13">
        <v>56.068018289999998</v>
      </c>
      <c r="F11" s="13">
        <v>40.881390150000001</v>
      </c>
      <c r="G11" s="13">
        <v>64.77972355</v>
      </c>
      <c r="H11" s="13">
        <v>82.029143613636364</v>
      </c>
      <c r="K11" s="9"/>
      <c r="L11" s="10"/>
      <c r="M11" s="10"/>
    </row>
    <row r="12" spans="1:13" x14ac:dyDescent="0.2">
      <c r="A12" s="6" t="s">
        <v>109</v>
      </c>
      <c r="D12" s="15">
        <v>61.485418369999998</v>
      </c>
      <c r="E12" s="15">
        <v>55.634606609999999</v>
      </c>
      <c r="F12" s="15">
        <v>40.546631189999999</v>
      </c>
      <c r="G12" s="15">
        <v>63.566163948125002</v>
      </c>
      <c r="H12" s="15">
        <v>80.862328763181822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3.5622040000000001E-2</v>
      </c>
      <c r="E15" s="13">
        <v>0.12680654999999999</v>
      </c>
      <c r="F15" s="13">
        <v>0.15712749000000001</v>
      </c>
      <c r="G15" s="13">
        <v>3.7760634374999998E-2</v>
      </c>
      <c r="H15" s="13">
        <v>7.2976543636363647E-2</v>
      </c>
    </row>
    <row r="16" spans="1:13" x14ac:dyDescent="0.2">
      <c r="A16" s="3" t="s">
        <v>10</v>
      </c>
      <c r="D16" s="13">
        <v>1.2835291</v>
      </c>
      <c r="E16" s="13">
        <v>1.6487131500000001</v>
      </c>
      <c r="F16" s="13">
        <v>1.3431833</v>
      </c>
      <c r="G16" s="13">
        <v>2.0234239756249996</v>
      </c>
      <c r="H16" s="13">
        <v>1.4080098681818181</v>
      </c>
    </row>
    <row r="17" spans="1:8" x14ac:dyDescent="0.2">
      <c r="A17" s="3" t="s">
        <v>11</v>
      </c>
      <c r="D17" s="13">
        <v>0.25717040000000002</v>
      </c>
      <c r="E17" s="13">
        <v>0.29289568999999999</v>
      </c>
      <c r="F17" s="13">
        <v>0.18334401</v>
      </c>
      <c r="G17" s="13">
        <v>0.46829550687499999</v>
      </c>
      <c r="H17" s="13">
        <v>0.57215190136363625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2.2287475300000001</v>
      </c>
      <c r="E19" s="13">
        <v>2.2968737099999998</v>
      </c>
      <c r="F19" s="13">
        <v>3.6630542400000001</v>
      </c>
      <c r="G19" s="13">
        <v>3.1527488449999996</v>
      </c>
      <c r="H19" s="13">
        <v>13.200638715454543</v>
      </c>
    </row>
    <row r="20" spans="1:8" x14ac:dyDescent="0.2">
      <c r="A20" s="6" t="s">
        <v>13</v>
      </c>
      <c r="D20" s="15">
        <v>2.1584099700000001</v>
      </c>
      <c r="E20" s="15">
        <v>2.22465095</v>
      </c>
      <c r="F20" s="15">
        <v>3.6210322700000002</v>
      </c>
      <c r="G20" s="15">
        <v>2.9939652918749995</v>
      </c>
      <c r="H20" s="15">
        <v>12.884732621363634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25480</v>
      </c>
      <c r="E22" s="20">
        <v>24140</v>
      </c>
      <c r="F22" s="20">
        <v>19012</v>
      </c>
      <c r="G22" s="20">
        <v>25484.125</v>
      </c>
      <c r="H22" s="20">
        <v>31061.545454545456</v>
      </c>
    </row>
    <row r="23" spans="1:8" x14ac:dyDescent="0.2">
      <c r="A23" s="14" t="s">
        <v>15</v>
      </c>
    </row>
    <row r="27" spans="1:8" ht="15.75" x14ac:dyDescent="0.2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 x14ac:dyDescent="0.2">
      <c r="A28" s="3" t="s">
        <v>65</v>
      </c>
      <c r="D28" s="3" t="s">
        <v>66</v>
      </c>
      <c r="G28" s="3" t="s">
        <v>67</v>
      </c>
    </row>
    <row r="29" spans="1:8" x14ac:dyDescent="0.2">
      <c r="A29" s="26"/>
      <c r="B29" s="29" t="s">
        <v>68</v>
      </c>
      <c r="C29" s="27"/>
      <c r="D29" s="26" t="s">
        <v>69</v>
      </c>
      <c r="E29" s="29" t="s">
        <v>70</v>
      </c>
      <c r="F29" s="27"/>
      <c r="G29" s="26" t="s">
        <v>69</v>
      </c>
      <c r="H29" s="29" t="s">
        <v>70</v>
      </c>
    </row>
    <row r="30" spans="1:8" x14ac:dyDescent="0.2">
      <c r="A30" s="26" t="s">
        <v>71</v>
      </c>
      <c r="B30" s="28" t="s">
        <v>72</v>
      </c>
      <c r="C30" s="27"/>
      <c r="D30" s="26" t="s">
        <v>71</v>
      </c>
      <c r="E30" s="28" t="s">
        <v>73</v>
      </c>
      <c r="F30" s="27"/>
      <c r="G30" s="26" t="s">
        <v>71</v>
      </c>
      <c r="H30" s="28" t="s">
        <v>73</v>
      </c>
    </row>
    <row r="31" spans="1:8" x14ac:dyDescent="0.2">
      <c r="A31" s="6" t="s">
        <v>111</v>
      </c>
      <c r="B31" s="25">
        <v>14.975344420000001</v>
      </c>
      <c r="D31" s="6" t="s">
        <v>174</v>
      </c>
      <c r="E31" s="25">
        <v>2.0618560000000001</v>
      </c>
      <c r="G31" s="6" t="s">
        <v>175</v>
      </c>
      <c r="H31" s="25">
        <v>-16.666667</v>
      </c>
    </row>
    <row r="32" spans="1:8" x14ac:dyDescent="0.2">
      <c r="A32" s="6" t="s">
        <v>112</v>
      </c>
      <c r="B32" s="25">
        <v>12.93628071</v>
      </c>
      <c r="D32" s="6" t="s">
        <v>176</v>
      </c>
      <c r="E32" s="25">
        <v>1.910828</v>
      </c>
      <c r="G32" s="6" t="s">
        <v>177</v>
      </c>
      <c r="H32" s="25">
        <v>-7.3394500000000003</v>
      </c>
    </row>
    <row r="33" spans="1:8" x14ac:dyDescent="0.2">
      <c r="A33" s="6" t="s">
        <v>113</v>
      </c>
      <c r="B33" s="25">
        <v>9.9092256200000008</v>
      </c>
      <c r="D33" s="6" t="s">
        <v>114</v>
      </c>
      <c r="E33" s="25">
        <v>1.9047620000000001</v>
      </c>
      <c r="G33" s="6" t="s">
        <v>178</v>
      </c>
      <c r="H33" s="25">
        <v>-2.6315789999999999</v>
      </c>
    </row>
    <row r="34" spans="1:8" x14ac:dyDescent="0.2">
      <c r="A34" s="6" t="s">
        <v>114</v>
      </c>
      <c r="B34" s="25">
        <v>5.2841798100000004</v>
      </c>
      <c r="D34" s="6" t="s">
        <v>128</v>
      </c>
      <c r="E34" s="25">
        <v>1.7010940000000001</v>
      </c>
      <c r="G34" s="6" t="s">
        <v>179</v>
      </c>
      <c r="H34" s="25">
        <v>-2.0979019999999999</v>
      </c>
    </row>
    <row r="35" spans="1:8" x14ac:dyDescent="0.2">
      <c r="A35" s="6" t="s">
        <v>178</v>
      </c>
      <c r="B35" s="25">
        <v>4.05508487</v>
      </c>
      <c r="D35" s="6" t="s">
        <v>111</v>
      </c>
      <c r="E35" s="25">
        <v>1.3749640000000001</v>
      </c>
      <c r="G35" s="6" t="s">
        <v>129</v>
      </c>
      <c r="H35" s="25">
        <v>-2.0518360000000002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7F3BCE5-FA08-4F9D-9109-DC7A38215A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b4f9f23f-da4f-42c9-8f84-7c1f16610f60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