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H:\All_tasks_SE\StatEurope\NextDay\Archives\"/>
    </mc:Choice>
  </mc:AlternateContent>
  <xr:revisionPtr revIDLastSave="0" documentId="10_ncr:100000_{BA26E6DB-1FF5-47B4-A9E6-D391F7392BE8}" xr6:coauthVersionLast="31" xr6:coauthVersionMax="31" xr10:uidLastSave="{00000000-0000-0000-0000-000000000000}"/>
  <bookViews>
    <workbookView xWindow="120" yWindow="60" windowWidth="28590" windowHeight="14115" tabRatio="636" xr2:uid="{00000000-000D-0000-FFFF-FFFF00000000}"/>
  </bookViews>
  <sheets>
    <sheet name="next_day_cash" sheetId="12" r:id="rId1"/>
    <sheet name="Paris" sheetId="16" r:id="rId2"/>
    <sheet name="Amsterdam" sheetId="17" r:id="rId3"/>
    <sheet name="Brussels" sheetId="18" r:id="rId4"/>
    <sheet name="Dublin" sheetId="21" r:id="rId5"/>
    <sheet name="Lisbon" sheetId="20" r:id="rId6"/>
  </sheets>
  <definedNames>
    <definedName name="amsterdamGL">#REF!</definedName>
    <definedName name="brusselsGL">#REF!</definedName>
    <definedName name="dublinGL">#REF!</definedName>
    <definedName name="euronext">#REF!</definedName>
    <definedName name="FALLD">Dublin!$G$34:$H$39</definedName>
    <definedName name="Ind">next_day_cash!$B$29:$C$34</definedName>
    <definedName name="indices">#REF!</definedName>
    <definedName name="indISE">#REF!</definedName>
    <definedName name="IndN">next_day_cash!$F$29:$G$34</definedName>
    <definedName name="lisbonGL">#REF!</definedName>
    <definedName name="loc">Paris!#REF!</definedName>
    <definedName name="local">#REF!</definedName>
    <definedName name="parisGL">#REF!</definedName>
    <definedName name="rep_gl">next_day_cash!#REF!</definedName>
    <definedName name="rep_glA">Amsterdam!#REF!</definedName>
    <definedName name="rep_glB">Brussels!#REF!</definedName>
    <definedName name="rep_glD">Dublin!#REF!</definedName>
    <definedName name="rep_glL">Lisbon!#REF!</definedName>
    <definedName name="rep_glP">Paris!#REF!</definedName>
    <definedName name="rep_ind">next_day_cash!#REF!</definedName>
    <definedName name="rep_indISE">Dublin!#REF!</definedName>
    <definedName name="RISED">Dublin!$D$34:$E$39</definedName>
    <definedName name="TOPCP">Paris!$D$30:$E$35</definedName>
    <definedName name="TOPCPA">Paris!$G$30:$H$35</definedName>
    <definedName name="TOPCPAM">Amsterdam!$D$30:$E$35</definedName>
    <definedName name="TOPCPAMS">Amsterdam!$G$30:$H$35</definedName>
    <definedName name="TOPCPBR">Brussels!$D$30:$E$35</definedName>
    <definedName name="TOPCPBRU">Brussels!$G$30:$H$35</definedName>
    <definedName name="TOPCPLI">Lisbon!$D$30:$E$35</definedName>
    <definedName name="TOPCPLIS">Lisbon!$G$30:$H$35</definedName>
    <definedName name="TOPVOLD">Dublin!$A$34:$B$39</definedName>
    <definedName name="TOPVP">Paris!$A$30:$B$35</definedName>
    <definedName name="TOPVPA">Amsterdam!$A$30:$B$35</definedName>
    <definedName name="TOPVPB">Brussels!$A$30:$B$35</definedName>
    <definedName name="TOPVPL">Lisbon!$A$30:$B$35</definedName>
  </definedNames>
  <calcPr calcId="145621"/>
</workbook>
</file>

<file path=xl/sharedStrings.xml><?xml version="1.0" encoding="utf-8"?>
<sst xmlns="http://schemas.openxmlformats.org/spreadsheetml/2006/main" count="363" uniqueCount="181">
  <si>
    <t>EURONEXT STATISTICS</t>
  </si>
  <si>
    <t>Cash Market (Amsterdam, Brussels, Dublin, Lisbon, Paris)</t>
  </si>
  <si>
    <t>Indices</t>
  </si>
  <si>
    <t>Electronic Order Book and Regulated Reported Deals Turnover (single counted)</t>
  </si>
  <si>
    <t>TOTAL TURNOVER</t>
  </si>
  <si>
    <t>(in million EURO)</t>
  </si>
  <si>
    <t xml:space="preserve">Shares </t>
  </si>
  <si>
    <t xml:space="preserve">    Euronext 100 shares</t>
  </si>
  <si>
    <t xml:space="preserve">    Next 150 shares</t>
  </si>
  <si>
    <t>ETFs</t>
  </si>
  <si>
    <t>Certificates</t>
  </si>
  <si>
    <t>Warrants</t>
  </si>
  <si>
    <t xml:space="preserve">Bonds </t>
  </si>
  <si>
    <t xml:space="preserve">    Government Bonds</t>
  </si>
  <si>
    <t>TOTAL TRADES</t>
  </si>
  <si>
    <t>(double counted)</t>
  </si>
  <si>
    <t>SBF120</t>
  </si>
  <si>
    <t>BEL20</t>
  </si>
  <si>
    <t>AEX</t>
  </si>
  <si>
    <t>AMX</t>
  </si>
  <si>
    <t>AAX</t>
  </si>
  <si>
    <t>ASCX</t>
  </si>
  <si>
    <t>PSI20</t>
  </si>
  <si>
    <t>Overall</t>
  </si>
  <si>
    <t>Financial</t>
  </si>
  <si>
    <t>General</t>
  </si>
  <si>
    <t>Small_Cap</t>
  </si>
  <si>
    <t>ESM</t>
  </si>
  <si>
    <t>ISEQ20</t>
  </si>
  <si>
    <t>ISEQ20_Leveraged</t>
  </si>
  <si>
    <t>ISEQ20_Capped</t>
  </si>
  <si>
    <t>ALL_Bond</t>
  </si>
  <si>
    <t>Under3</t>
  </si>
  <si>
    <t>Under5</t>
  </si>
  <si>
    <t>Under10</t>
  </si>
  <si>
    <t>Month 
to Date</t>
  </si>
  <si>
    <t>Last
Month</t>
  </si>
  <si>
    <t>(daily average)</t>
  </si>
  <si>
    <t xml:space="preserve">BEL20® </t>
  </si>
  <si>
    <t>CAC 40</t>
  </si>
  <si>
    <t>EURONEXT 100</t>
  </si>
  <si>
    <t>NEXT 150</t>
  </si>
  <si>
    <t>Close</t>
  </si>
  <si>
    <t>Change in %</t>
  </si>
  <si>
    <t>Yesterday</t>
  </si>
  <si>
    <t>Euronext 100</t>
  </si>
  <si>
    <t>BNP PARIBAS ACT.A</t>
  </si>
  <si>
    <t>TOTAL</t>
  </si>
  <si>
    <t>ASML HOLDING</t>
  </si>
  <si>
    <t>ROYAL DUTCH SHELLA</t>
  </si>
  <si>
    <t>ING GROEP N.V.</t>
  </si>
  <si>
    <t>Next 150</t>
  </si>
  <si>
    <t>INGENICO GROUP</t>
  </si>
  <si>
    <t>Top 5 most active shares (turnover in millions EURO)</t>
  </si>
  <si>
    <t xml:space="preserve">EURONEXT PARIS STATISTICS </t>
  </si>
  <si>
    <t>EURONEXT Paris Cash Market</t>
  </si>
  <si>
    <t xml:space="preserve">      CAC40 shares</t>
  </si>
  <si>
    <t xml:space="preserve">      CAC All-Tradable shares</t>
  </si>
  <si>
    <t>CAC Next20</t>
  </si>
  <si>
    <t>CAC Large 60</t>
  </si>
  <si>
    <t>CAC Mid 60</t>
  </si>
  <si>
    <t>CAC Small</t>
  </si>
  <si>
    <t>CAC Mid&amp;Small</t>
  </si>
  <si>
    <t>CAC All-Tradable</t>
  </si>
  <si>
    <t>EURONEXT Paris</t>
  </si>
  <si>
    <t>Top 5 most active shares mlns €</t>
  </si>
  <si>
    <t>Top 5 Price Rise Today</t>
  </si>
  <si>
    <t>Top 5 Price Fall Today</t>
  </si>
  <si>
    <t xml:space="preserve">Turnover </t>
  </si>
  <si>
    <t>' label</t>
  </si>
  <si>
    <t>change in %</t>
  </si>
  <si>
    <t>LVALBDM</t>
  </si>
  <si>
    <t>capimc1</t>
  </si>
  <si>
    <t>var_j1</t>
  </si>
  <si>
    <t xml:space="preserve">EURONEXT AMSTERDAM STATISTICS </t>
  </si>
  <si>
    <t>EURONEXT Amsterdam Cash Market</t>
  </si>
  <si>
    <t xml:space="preserve">     AEX shares</t>
  </si>
  <si>
    <t xml:space="preserve">     AMX shares</t>
  </si>
  <si>
    <t>EURONEXT Amsterdam</t>
  </si>
  <si>
    <t>UNILEVER DR</t>
  </si>
  <si>
    <t xml:space="preserve">      BEL20 shares</t>
  </si>
  <si>
    <t xml:space="preserve">      Bas price shares</t>
  </si>
  <si>
    <t>EURONEXT Brussels</t>
  </si>
  <si>
    <t>AB INBEV</t>
  </si>
  <si>
    <t>UMICORE</t>
  </si>
  <si>
    <t>SOLVAY</t>
  </si>
  <si>
    <t>KBC</t>
  </si>
  <si>
    <t>BEL Mid</t>
  </si>
  <si>
    <t>BEL Small</t>
  </si>
  <si>
    <t>BEL Mid return</t>
  </si>
  <si>
    <t>BEL Small return</t>
  </si>
  <si>
    <t>BAS Price</t>
  </si>
  <si>
    <t>BAS Return</t>
  </si>
  <si>
    <t>Belg.Continuous</t>
  </si>
  <si>
    <t xml:space="preserve">EURONEXT BRUSSELS STATISTICS </t>
  </si>
  <si>
    <t>EURONEXT Brussels Cash Market</t>
  </si>
  <si>
    <t>Bonds - Primary Dealers</t>
  </si>
  <si>
    <t xml:space="preserve">    Government Bonds *</t>
  </si>
  <si>
    <t xml:space="preserve"> * “Turnover generally represents off exchange trades, however executed, in Irish Government bonds submitted to Euronext Dublin at end of day by Primary Dealers.”</t>
  </si>
  <si>
    <t>EURONEXT Dublin</t>
  </si>
  <si>
    <t>nom1</t>
  </si>
  <si>
    <t>vol1</t>
  </si>
  <si>
    <t>CRH Plc Ord</t>
  </si>
  <si>
    <t>5 Plus</t>
  </si>
  <si>
    <t>10 Plus</t>
  </si>
  <si>
    <t xml:space="preserve">EURONEXT DUBLIN STATISTICS </t>
  </si>
  <si>
    <t>EURONEXT Dublin Cash Market</t>
  </si>
  <si>
    <t xml:space="preserve">      PSI20 shares</t>
  </si>
  <si>
    <t>EURONEXT Lisbon</t>
  </si>
  <si>
    <t>GALP ENERGIA-NOM</t>
  </si>
  <si>
    <t>J.MARTINS,SGPS</t>
  </si>
  <si>
    <t>IMPRESA,SGPS</t>
  </si>
  <si>
    <t>EDP</t>
  </si>
  <si>
    <t>B.COM.PORTUGUES</t>
  </si>
  <si>
    <t>PSI-20</t>
  </si>
  <si>
    <t>General PSI</t>
  </si>
  <si>
    <t>PSI-20 TR</t>
  </si>
  <si>
    <t xml:space="preserve">EURONEXT LISBON STATISTICS </t>
  </si>
  <si>
    <t>EURONEXT Lisbon Cash Market</t>
  </si>
  <si>
    <t>SANOFI</t>
  </si>
  <si>
    <t>GALAPAGOS</t>
  </si>
  <si>
    <t>BE Semiconductor</t>
  </si>
  <si>
    <t>NEW SOURCES ENERGY</t>
  </si>
  <si>
    <t>ARCELORMITTAL SA</t>
  </si>
  <si>
    <t>MKB Nedsense</t>
  </si>
  <si>
    <t>ORMONDE MINING PLC</t>
  </si>
  <si>
    <t>PROVIDENCE RESOURCES PLC.</t>
  </si>
  <si>
    <t>SONAE IND.SGPS</t>
  </si>
  <si>
    <t>lvalbdm</t>
  </si>
  <si>
    <t>BOSKALIS WESTMIN</t>
  </si>
  <si>
    <t>AIR FRANCE -KLM</t>
  </si>
  <si>
    <t>CIBOX INTER A CTIV</t>
  </si>
  <si>
    <t>TECHNOFIRST</t>
  </si>
  <si>
    <t>ACTIPLAY (GROUPE)</t>
  </si>
  <si>
    <t>SODITECH</t>
  </si>
  <si>
    <t>LAFUMA</t>
  </si>
  <si>
    <t>DIETSWELL</t>
  </si>
  <si>
    <t>LVMH</t>
  </si>
  <si>
    <t>BD MULTI MEDIA</t>
  </si>
  <si>
    <t>AFONE PARTICIP.</t>
  </si>
  <si>
    <t>AXA</t>
  </si>
  <si>
    <t>JC DECAUX SA.</t>
  </si>
  <si>
    <t>SODIFRANCE</t>
  </si>
  <si>
    <t>CURETIS</t>
  </si>
  <si>
    <t>KENDRION</t>
  </si>
  <si>
    <t>AND INTERNATIONAL</t>
  </si>
  <si>
    <t>ROYAL DUTCH SHELLB</t>
  </si>
  <si>
    <t>ROODMICROTEC</t>
  </si>
  <si>
    <t>PROBIODRUG</t>
  </si>
  <si>
    <t>NN GROUP</t>
  </si>
  <si>
    <t>AJAX</t>
  </si>
  <si>
    <t>BELUGA</t>
  </si>
  <si>
    <t>EUROPUBLIDIS</t>
  </si>
  <si>
    <t>FOUNTAIN</t>
  </si>
  <si>
    <t>CENERGY</t>
  </si>
  <si>
    <t>BASILIX CERT</t>
  </si>
  <si>
    <t>VIOHALCO</t>
  </si>
  <si>
    <t>ZENITEL</t>
  </si>
  <si>
    <t>SOFTIMAT</t>
  </si>
  <si>
    <t>UCB</t>
  </si>
  <si>
    <t>BPOST</t>
  </si>
  <si>
    <t>CAMPINE</t>
  </si>
  <si>
    <t>Glanbia Plc ORD Eo 0.06</t>
  </si>
  <si>
    <t>AIB GROUP PLC</t>
  </si>
  <si>
    <t>DATALEX PLC</t>
  </si>
  <si>
    <t>IRISH CONTINENTAL</t>
  </si>
  <si>
    <t>CRH PLC</t>
  </si>
  <si>
    <t>ARYZTA AG</t>
  </si>
  <si>
    <t>Kerry Grp Plc</t>
  </si>
  <si>
    <t>CPL RESOURCES PLC.</t>
  </si>
  <si>
    <t>FBD HOLDINGS PLC</t>
  </si>
  <si>
    <t>Bank of Ireland Group P</t>
  </si>
  <si>
    <t>GREEN REIT PUBLIC LIMITED</t>
  </si>
  <si>
    <t>PADDY POWER BETFAI</t>
  </si>
  <si>
    <t>SAG GEST</t>
  </si>
  <si>
    <t>COFINA,SGPS</t>
  </si>
  <si>
    <t>THE NAVIGATOR COMP</t>
  </si>
  <si>
    <t>BENFICA</t>
  </si>
  <si>
    <t>IMOB.C GRAO PARA</t>
  </si>
  <si>
    <t>MARTIFER</t>
  </si>
  <si>
    <t>BANCO BPI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</si>
</sst>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[$-809]d\ mmmm\ yyyy;@"/>
    <numFmt numFmtId="165" formatCode="d/mm"/>
    <numFmt numFmtId="166" formatCode="dd/mm/yy"/>
    <numFmt numFmtId="167" formatCode="0.0%"/>
    <numFmt numFmtId="168" formatCode="#,##0.0"/>
    <numFmt numFmtId="169" formatCode="#,##0.000"/>
  </numFmts>
  <fonts count="13" x14ac:knownFonts="1">
    <font>
      <sz val="8"/>
      <color theme="1"/>
      <name val="Calibri"/>
      <family val="2"/>
      <scheme val="minor"/>
    </font>
    <font>
      <b/>
      <sz val="14"/>
      <color indexed="9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indexed="9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8D7F"/>
        <bgColor indexed="64"/>
      </patternFill>
    </fill>
    <fill>
      <patternFill patternType="solid">
        <fgColor rgb="FF00685E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3" borderId="0" xfId="0" applyFont="1" applyFill="1" applyAlignment="1">
      <alignment horizontal="centerContinuous"/>
    </xf>
    <xf numFmtId="0" fontId="1" fillId="3" borderId="0" xfId="0" applyFont="1" applyFill="1"/>
    <xf numFmtId="0" fontId="2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/>
    <xf numFmtId="0" fontId="3" fillId="0" borderId="0" xfId="0" applyFont="1" applyAlignment="1">
      <alignment horizontal="right"/>
    </xf>
    <xf numFmtId="166" fontId="3" fillId="0" borderId="0" xfId="0" applyNumberFormat="1" applyFont="1"/>
    <xf numFmtId="4" fontId="3" fillId="0" borderId="0" xfId="0" applyNumberFormat="1" applyFont="1"/>
    <xf numFmtId="167" fontId="3" fillId="0" borderId="0" xfId="0" applyNumberFormat="1" applyFont="1"/>
    <xf numFmtId="165" fontId="3" fillId="0" borderId="0" xfId="0" applyNumberFormat="1" applyFont="1"/>
    <xf numFmtId="0" fontId="3" fillId="0" borderId="0" xfId="0" applyFont="1" applyAlignment="1">
      <alignment horizontal="right" wrapText="1"/>
    </xf>
    <xf numFmtId="168" fontId="2" fillId="0" borderId="0" xfId="0" applyNumberFormat="1" applyFont="1"/>
    <xf numFmtId="0" fontId="6" fillId="0" borderId="0" xfId="0" applyFont="1"/>
    <xf numFmtId="168" fontId="3" fillId="0" borderId="0" xfId="0" applyNumberFormat="1" applyFont="1"/>
    <xf numFmtId="3" fontId="3" fillId="0" borderId="0" xfId="0" applyNumberFormat="1" applyFont="1"/>
    <xf numFmtId="0" fontId="7" fillId="0" borderId="0" xfId="0" applyFont="1"/>
    <xf numFmtId="0" fontId="8" fillId="0" borderId="0" xfId="0" applyFont="1"/>
    <xf numFmtId="168" fontId="8" fillId="0" borderId="0" xfId="0" applyNumberFormat="1" applyFont="1"/>
    <xf numFmtId="3" fontId="8" fillId="0" borderId="0" xfId="0" applyNumberFormat="1" applyFont="1"/>
    <xf numFmtId="0" fontId="9" fillId="2" borderId="0" xfId="0" applyFont="1" applyFill="1" applyAlignment="1">
      <alignment horizontal="centerContinuous"/>
    </xf>
    <xf numFmtId="0" fontId="10" fillId="0" borderId="0" xfId="0" applyFont="1"/>
    <xf numFmtId="0" fontId="8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4" fontId="3" fillId="0" borderId="0" xfId="0" applyNumberFormat="1" applyFont="1" applyAlignment="1">
      <alignment horizontal="center"/>
    </xf>
    <xf numFmtId="0" fontId="11" fillId="0" borderId="0" xfId="0" applyFont="1"/>
    <xf numFmtId="0" fontId="12" fillId="0" borderId="0" xfId="0" applyFont="1"/>
    <xf numFmtId="4" fontId="11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169" fontId="2" fillId="0" borderId="0" xfId="0" applyNumberFormat="1" applyFont="1"/>
    <xf numFmtId="0" fontId="0" fillId="0" borderId="0" xfId="0" applyFont="1"/>
    <xf numFmtId="164" fontId="1" fillId="3" borderId="0" xfId="0" applyNumberFormat="1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79D100"/>
      <color rgb="FF00685E"/>
      <color rgb="FF008D7F"/>
      <color rgb="FF0068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D227-4BAD-A464-3EA20D692C2D}"/>
              </c:ext>
            </c:extLst>
          </c:dPt>
          <c:cat>
            <c:strRef>
              <c:f>next_day_cash!$D$6:$H$6</c:f>
              <c:strCache>
                <c:ptCount val="5"/>
                <c:pt idx="0">
                  <c:v>16/08</c:v>
                </c:pt>
                <c:pt idx="1">
                  <c:v>15/08</c:v>
                </c:pt>
                <c:pt idx="2">
                  <c:v>14/08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next_day_cash!$D$9:$H$9</c:f>
              <c:numCache>
                <c:formatCode>#\ ##0.0</c:formatCode>
                <c:ptCount val="5"/>
                <c:pt idx="0">
                  <c:v>6088.8602261939996</c:v>
                </c:pt>
                <c:pt idx="1">
                  <c:v>7613.3226760560001</c:v>
                </c:pt>
                <c:pt idx="2">
                  <c:v>5828.4290223179996</c:v>
                </c:pt>
                <c:pt idx="3">
                  <c:v>6691.1687880434665</c:v>
                </c:pt>
                <c:pt idx="4">
                  <c:v>7313.5221862997241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227-4BAD-A464-3EA20D692C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0648320"/>
        <c:axId val="110562688"/>
      </c:barChart>
      <c:catAx>
        <c:axId val="11064832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10562688"/>
        <c:crosses val="autoZero"/>
        <c:auto val="1"/>
        <c:lblAlgn val="ctr"/>
        <c:lblOffset val="100"/>
        <c:noMultiLvlLbl val="0"/>
      </c:catAx>
      <c:valAx>
        <c:axId val="11056268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11064832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4AF-4531-96D8-199510A986ED}"/>
              </c:ext>
            </c:extLst>
          </c:dPt>
          <c:cat>
            <c:strRef>
              <c:f>Dublin!$D$6:$H$6</c:f>
              <c:strCache>
                <c:ptCount val="5"/>
                <c:pt idx="0">
                  <c:v>16/08</c:v>
                </c:pt>
                <c:pt idx="1">
                  <c:v>15/08</c:v>
                </c:pt>
                <c:pt idx="2">
                  <c:v>14/08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Dublin!$D$19:$H$19</c:f>
              <c:numCache>
                <c:formatCode>#,##0</c:formatCode>
                <c:ptCount val="5"/>
                <c:pt idx="0">
                  <c:v>21060</c:v>
                </c:pt>
                <c:pt idx="1">
                  <c:v>21684</c:v>
                </c:pt>
                <c:pt idx="2">
                  <c:v>23078</c:v>
                </c:pt>
                <c:pt idx="3">
                  <c:v>25755.833333333332</c:v>
                </c:pt>
                <c:pt idx="4">
                  <c:v>25883.727272727272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4AF-4531-96D8-199510A986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0364928"/>
        <c:axId val="130321216"/>
      </c:barChart>
      <c:catAx>
        <c:axId val="1303649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30321216"/>
        <c:crosses val="autoZero"/>
        <c:auto val="1"/>
        <c:lblAlgn val="ctr"/>
        <c:lblOffset val="100"/>
        <c:noMultiLvlLbl val="0"/>
      </c:catAx>
      <c:valAx>
        <c:axId val="130321216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303649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6FFD-4586-BBA6-FF6A152682DF}"/>
              </c:ext>
            </c:extLst>
          </c:dPt>
          <c:cat>
            <c:strRef>
              <c:f>Lisbon!$D$6:$H$6</c:f>
              <c:strCache>
                <c:ptCount val="5"/>
                <c:pt idx="0">
                  <c:v>16/08</c:v>
                </c:pt>
                <c:pt idx="1">
                  <c:v>15/08</c:v>
                </c:pt>
                <c:pt idx="2">
                  <c:v>14/08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Lisbon!$D$9:$H$9</c:f>
              <c:numCache>
                <c:formatCode>#\ ##0.0</c:formatCode>
                <c:ptCount val="5"/>
                <c:pt idx="0">
                  <c:v>63.612793930000002</c:v>
                </c:pt>
                <c:pt idx="1">
                  <c:v>67.709697910000003</c:v>
                </c:pt>
                <c:pt idx="2">
                  <c:v>86.282313139999999</c:v>
                </c:pt>
                <c:pt idx="3">
                  <c:v>74.832421904166679</c:v>
                </c:pt>
                <c:pt idx="4">
                  <c:v>97.282920642272742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FFD-4586-BBA6-FF6A152682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1878912"/>
        <c:axId val="130322944"/>
      </c:barChart>
      <c:catAx>
        <c:axId val="13187891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30322944"/>
        <c:crosses val="autoZero"/>
        <c:auto val="1"/>
        <c:lblAlgn val="ctr"/>
        <c:lblOffset val="100"/>
        <c:noMultiLvlLbl val="0"/>
      </c:catAx>
      <c:valAx>
        <c:axId val="13032294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131878912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5F2A-4E9B-BBB1-88FECCABE085}"/>
              </c:ext>
            </c:extLst>
          </c:dPt>
          <c:cat>
            <c:strRef>
              <c:f>Lisbon!$D$6:$H$6</c:f>
              <c:strCache>
                <c:ptCount val="5"/>
                <c:pt idx="0">
                  <c:v>16/08</c:v>
                </c:pt>
                <c:pt idx="1">
                  <c:v>15/08</c:v>
                </c:pt>
                <c:pt idx="2">
                  <c:v>14/08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Lisbon!$D$22:$H$22</c:f>
              <c:numCache>
                <c:formatCode>#,##0</c:formatCode>
                <c:ptCount val="5"/>
                <c:pt idx="0">
                  <c:v>24210</c:v>
                </c:pt>
                <c:pt idx="1">
                  <c:v>26780</c:v>
                </c:pt>
                <c:pt idx="2">
                  <c:v>29918</c:v>
                </c:pt>
                <c:pt idx="3">
                  <c:v>26384</c:v>
                </c:pt>
                <c:pt idx="4">
                  <c:v>31061.545454545456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F2A-4E9B-BBB1-88FECCABE0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1880960"/>
        <c:axId val="130324672"/>
      </c:barChart>
      <c:catAx>
        <c:axId val="1318809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30324672"/>
        <c:crosses val="autoZero"/>
        <c:auto val="1"/>
        <c:lblAlgn val="ctr"/>
        <c:lblOffset val="100"/>
        <c:noMultiLvlLbl val="0"/>
      </c:catAx>
      <c:valAx>
        <c:axId val="13032467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3188096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34F7-49A3-A88E-DDEDA257F032}"/>
              </c:ext>
            </c:extLst>
          </c:dPt>
          <c:cat>
            <c:strRef>
              <c:f>next_day_cash!$D$6:$H$6</c:f>
              <c:strCache>
                <c:ptCount val="5"/>
                <c:pt idx="0">
                  <c:v>16/08</c:v>
                </c:pt>
                <c:pt idx="1">
                  <c:v>15/08</c:v>
                </c:pt>
                <c:pt idx="2">
                  <c:v>14/08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next_day_cash!$D$22:$H$22</c:f>
              <c:numCache>
                <c:formatCode>#,##0</c:formatCode>
                <c:ptCount val="5"/>
                <c:pt idx="0">
                  <c:v>1340038</c:v>
                </c:pt>
                <c:pt idx="1">
                  <c:v>1589612</c:v>
                </c:pt>
                <c:pt idx="2">
                  <c:v>1312022</c:v>
                </c:pt>
                <c:pt idx="3">
                  <c:v>1493788.5</c:v>
                </c:pt>
                <c:pt idx="4">
                  <c:v>1640369.4545454546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4F7-49A3-A88E-DDEDA257F0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9228032"/>
        <c:axId val="110564416"/>
      </c:barChart>
      <c:catAx>
        <c:axId val="10922803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10564416"/>
        <c:crosses val="autoZero"/>
        <c:auto val="1"/>
        <c:lblAlgn val="ctr"/>
        <c:lblOffset val="100"/>
        <c:noMultiLvlLbl val="0"/>
      </c:catAx>
      <c:valAx>
        <c:axId val="110564416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09228032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49DC-4E3F-8DB7-E50192465596}"/>
              </c:ext>
            </c:extLst>
          </c:dPt>
          <c:cat>
            <c:strRef>
              <c:f>Paris!$D$6:$H$6</c:f>
              <c:strCache>
                <c:ptCount val="5"/>
                <c:pt idx="0">
                  <c:v>16/08</c:v>
                </c:pt>
                <c:pt idx="1">
                  <c:v>15/08</c:v>
                </c:pt>
                <c:pt idx="2">
                  <c:v>14/08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Paris!$D$9:$H$9</c:f>
              <c:numCache>
                <c:formatCode>#\ ##0.0</c:formatCode>
                <c:ptCount val="5"/>
                <c:pt idx="0">
                  <c:v>3638.86622244</c:v>
                </c:pt>
                <c:pt idx="1">
                  <c:v>4722.4184400200002</c:v>
                </c:pt>
                <c:pt idx="2">
                  <c:v>3521.3899517999998</c:v>
                </c:pt>
                <c:pt idx="3">
                  <c:v>3998.1072570533338</c:v>
                </c:pt>
                <c:pt idx="4">
                  <c:v>4433.0648259436366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9DC-4E3F-8DB7-E501924655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9229568"/>
        <c:axId val="110566144"/>
      </c:barChart>
      <c:catAx>
        <c:axId val="1092295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10566144"/>
        <c:crosses val="autoZero"/>
        <c:auto val="1"/>
        <c:lblAlgn val="ctr"/>
        <c:lblOffset val="100"/>
        <c:noMultiLvlLbl val="0"/>
      </c:catAx>
      <c:valAx>
        <c:axId val="11056614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10922956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C1C9-45C7-8CD9-B997EEFE0313}"/>
              </c:ext>
            </c:extLst>
          </c:dPt>
          <c:cat>
            <c:strRef>
              <c:f>Paris!$D$6:$H$6</c:f>
              <c:strCache>
                <c:ptCount val="5"/>
                <c:pt idx="0">
                  <c:v>16/08</c:v>
                </c:pt>
                <c:pt idx="1">
                  <c:v>15/08</c:v>
                </c:pt>
                <c:pt idx="2">
                  <c:v>14/08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Paris!$D$22:$H$22</c:f>
              <c:numCache>
                <c:formatCode>#,##0</c:formatCode>
                <c:ptCount val="5"/>
                <c:pt idx="0">
                  <c:v>752318</c:v>
                </c:pt>
                <c:pt idx="1">
                  <c:v>906932</c:v>
                </c:pt>
                <c:pt idx="2">
                  <c:v>739604</c:v>
                </c:pt>
                <c:pt idx="3">
                  <c:v>849554.33333333337</c:v>
                </c:pt>
                <c:pt idx="4">
                  <c:v>964212.81818181823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1C9-45C7-8CD9-B997EEFE03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9230592"/>
        <c:axId val="129458752"/>
      </c:barChart>
      <c:catAx>
        <c:axId val="1092305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458752"/>
        <c:crosses val="autoZero"/>
        <c:auto val="1"/>
        <c:lblAlgn val="ctr"/>
        <c:lblOffset val="100"/>
        <c:noMultiLvlLbl val="0"/>
      </c:catAx>
      <c:valAx>
        <c:axId val="12945875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09230592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1FB6-4E61-A7E8-3B6751CC1A1A}"/>
              </c:ext>
            </c:extLst>
          </c:dPt>
          <c:cat>
            <c:strRef>
              <c:f>Amsterdam!$D$6:$H$6</c:f>
              <c:strCache>
                <c:ptCount val="5"/>
                <c:pt idx="0">
                  <c:v>16/08</c:v>
                </c:pt>
                <c:pt idx="1">
                  <c:v>15/08</c:v>
                </c:pt>
                <c:pt idx="2">
                  <c:v>14/08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Amsterdam!$D$9:$H$9</c:f>
              <c:numCache>
                <c:formatCode>#\ ##0.0</c:formatCode>
                <c:ptCount val="5"/>
                <c:pt idx="0">
                  <c:v>1887.9007698299999</c:v>
                </c:pt>
                <c:pt idx="1">
                  <c:v>2260.74872147</c:v>
                </c:pt>
                <c:pt idx="2">
                  <c:v>1673.78881458</c:v>
                </c:pt>
                <c:pt idx="3">
                  <c:v>2063.1524646966668</c:v>
                </c:pt>
                <c:pt idx="4">
                  <c:v>2159.873563800455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FB6-4E61-A7E8-3B6751CC1A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9228544"/>
        <c:axId val="129460480"/>
      </c:barChart>
      <c:catAx>
        <c:axId val="1092285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460480"/>
        <c:crosses val="autoZero"/>
        <c:auto val="1"/>
        <c:lblAlgn val="ctr"/>
        <c:lblOffset val="100"/>
        <c:noMultiLvlLbl val="0"/>
      </c:catAx>
      <c:valAx>
        <c:axId val="12946048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109228544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04EA-4196-B66C-15879AEFD5B0}"/>
              </c:ext>
            </c:extLst>
          </c:dPt>
          <c:cat>
            <c:strRef>
              <c:f>Amsterdam!$D$6:$H$6</c:f>
              <c:strCache>
                <c:ptCount val="5"/>
                <c:pt idx="0">
                  <c:v>16/08</c:v>
                </c:pt>
                <c:pt idx="1">
                  <c:v>15/08</c:v>
                </c:pt>
                <c:pt idx="2">
                  <c:v>14/08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Amsterdam!$D$22:$H$22</c:f>
              <c:numCache>
                <c:formatCode>#,##0</c:formatCode>
                <c:ptCount val="5"/>
                <c:pt idx="0">
                  <c:v>432476</c:v>
                </c:pt>
                <c:pt idx="1">
                  <c:v>493608</c:v>
                </c:pt>
                <c:pt idx="2">
                  <c:v>397258</c:v>
                </c:pt>
                <c:pt idx="3">
                  <c:v>465882.83333333331</c:v>
                </c:pt>
                <c:pt idx="4">
                  <c:v>477777.54545454547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4EA-4196-B66C-15879AEFD5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0167296"/>
        <c:axId val="129462208"/>
      </c:barChart>
      <c:catAx>
        <c:axId val="13016729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462208"/>
        <c:crosses val="autoZero"/>
        <c:auto val="1"/>
        <c:lblAlgn val="ctr"/>
        <c:lblOffset val="100"/>
        <c:noMultiLvlLbl val="0"/>
      </c:catAx>
      <c:valAx>
        <c:axId val="12946220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30167296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4903-49AC-88E3-445A543F0418}"/>
              </c:ext>
            </c:extLst>
          </c:dPt>
          <c:cat>
            <c:strRef>
              <c:f>Brussels!$D$6:$H$6</c:f>
              <c:strCache>
                <c:ptCount val="5"/>
                <c:pt idx="0">
                  <c:v>16/08</c:v>
                </c:pt>
                <c:pt idx="1">
                  <c:v>15/08</c:v>
                </c:pt>
                <c:pt idx="2">
                  <c:v>14/08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Brussels!$D$9:$H$9</c:f>
              <c:numCache>
                <c:formatCode>#\ ##0.0</c:formatCode>
                <c:ptCount val="5"/>
                <c:pt idx="0">
                  <c:v>352.72963492000002</c:v>
                </c:pt>
                <c:pt idx="1">
                  <c:v>445.29579859</c:v>
                </c:pt>
                <c:pt idx="2">
                  <c:v>414.28970353</c:v>
                </c:pt>
                <c:pt idx="3">
                  <c:v>398.63400704666668</c:v>
                </c:pt>
                <c:pt idx="4">
                  <c:v>446.27917334636362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903-49AC-88E3-445A543F04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0168832"/>
        <c:axId val="129463936"/>
      </c:barChart>
      <c:catAx>
        <c:axId val="13016883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463936"/>
        <c:crosses val="autoZero"/>
        <c:auto val="1"/>
        <c:lblAlgn val="ctr"/>
        <c:lblOffset val="100"/>
        <c:noMultiLvlLbl val="0"/>
      </c:catAx>
      <c:valAx>
        <c:axId val="12946393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130168832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C2C1-4EA0-9DC6-BAABEAB77AF6}"/>
              </c:ext>
            </c:extLst>
          </c:dPt>
          <c:cat>
            <c:strRef>
              <c:f>Brussels!$D$6:$H$6</c:f>
              <c:strCache>
                <c:ptCount val="5"/>
                <c:pt idx="0">
                  <c:v>16/08</c:v>
                </c:pt>
                <c:pt idx="1">
                  <c:v>15/08</c:v>
                </c:pt>
                <c:pt idx="2">
                  <c:v>14/08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Brussels!$D$22:$H$22</c:f>
              <c:numCache>
                <c:formatCode>#,##0</c:formatCode>
                <c:ptCount val="5"/>
                <c:pt idx="0">
                  <c:v>109974</c:v>
                </c:pt>
                <c:pt idx="1">
                  <c:v>140608</c:v>
                </c:pt>
                <c:pt idx="2">
                  <c:v>122164</c:v>
                </c:pt>
                <c:pt idx="3">
                  <c:v>126210.5</c:v>
                </c:pt>
                <c:pt idx="4">
                  <c:v>141432.27272727274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2C1-4EA0-9DC6-BAABEAB77A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0170368"/>
        <c:axId val="129465664"/>
      </c:barChart>
      <c:catAx>
        <c:axId val="1301703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465664"/>
        <c:crosses val="autoZero"/>
        <c:auto val="1"/>
        <c:lblAlgn val="ctr"/>
        <c:lblOffset val="100"/>
        <c:noMultiLvlLbl val="0"/>
      </c:catAx>
      <c:valAx>
        <c:axId val="12946566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3017036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557B-49AD-8A45-3F7B1E09440B}"/>
              </c:ext>
            </c:extLst>
          </c:dPt>
          <c:cat>
            <c:strRef>
              <c:f>Dublin!$D$6:$H$6</c:f>
              <c:strCache>
                <c:ptCount val="5"/>
                <c:pt idx="0">
                  <c:v>16/08</c:v>
                </c:pt>
                <c:pt idx="1">
                  <c:v>15/08</c:v>
                </c:pt>
                <c:pt idx="2">
                  <c:v>14/08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Dublin!$D$9:$H$9</c:f>
              <c:numCache>
                <c:formatCode>#\ ##0.0</c:formatCode>
                <c:ptCount val="5"/>
                <c:pt idx="0">
                  <c:v>145.750805074</c:v>
                </c:pt>
                <c:pt idx="1">
                  <c:v>117.150018066</c:v>
                </c:pt>
                <c:pt idx="2">
                  <c:v>132.678239268</c:v>
                </c:pt>
                <c:pt idx="3">
                  <c:v>156.44263734263333</c:v>
                </c:pt>
                <c:pt idx="4">
                  <c:v>177.02170256699546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57B-49AD-8A45-3F7B1E0944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9231104"/>
        <c:axId val="130319488"/>
      </c:barChart>
      <c:catAx>
        <c:axId val="1092311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30319488"/>
        <c:crosses val="autoZero"/>
        <c:auto val="1"/>
        <c:lblAlgn val="ctr"/>
        <c:lblOffset val="100"/>
        <c:noMultiLvlLbl val="0"/>
      </c:catAx>
      <c:valAx>
        <c:axId val="13031948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109231104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21</xdr:row>
      <xdr:rowOff>0</xdr:rowOff>
    </xdr:from>
    <xdr:to>
      <xdr:col>13</xdr:col>
      <xdr:colOff>171975</xdr:colOff>
      <xdr:row>33</xdr:row>
      <xdr:rowOff>65475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33</xdr:row>
      <xdr:rowOff>48825</xdr:rowOff>
    </xdr:from>
    <xdr:to>
      <xdr:col>13</xdr:col>
      <xdr:colOff>171975</xdr:colOff>
      <xdr:row>47</xdr:row>
      <xdr:rowOff>9525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142875</xdr:rowOff>
    </xdr:from>
    <xdr:to>
      <xdr:col>12</xdr:col>
      <xdr:colOff>648225</xdr:colOff>
      <xdr:row>45</xdr:row>
      <xdr:rowOff>17850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4"/>
  <sheetViews>
    <sheetView showGridLines="0" tabSelected="1" workbookViewId="0">
      <selection activeCell="L10" sqref="L10"/>
    </sheetView>
  </sheetViews>
  <sheetFormatPr baseColWidth="10" defaultColWidth="9.33203125" defaultRowHeight="11.25" x14ac:dyDescent="0.2"/>
  <cols>
    <col min="2" max="8" width="20.83203125" customWidth="1"/>
    <col min="11" max="14" width="15.83203125" customWidth="1"/>
  </cols>
  <sheetData>
    <row r="1" spans="1:14" ht="18.75" x14ac:dyDescent="0.3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32">
        <v>43328</v>
      </c>
      <c r="M1" s="32"/>
      <c r="N1" s="32"/>
    </row>
    <row r="3" spans="1:14" ht="15.75" x14ac:dyDescent="0.25">
      <c r="A3" s="21" t="s">
        <v>1</v>
      </c>
      <c r="B3" s="21"/>
      <c r="C3" s="21"/>
      <c r="D3" s="21"/>
      <c r="E3" s="21"/>
      <c r="F3" s="21"/>
      <c r="G3" s="21"/>
      <c r="H3" s="21"/>
      <c r="I3" s="22"/>
      <c r="J3" s="22"/>
      <c r="K3" s="21" t="s">
        <v>2</v>
      </c>
      <c r="L3" s="21"/>
      <c r="M3" s="21"/>
      <c r="N3" s="21"/>
    </row>
    <row r="4" spans="1:14" ht="15" x14ac:dyDescent="0.25">
      <c r="A4" s="23" t="s">
        <v>3</v>
      </c>
      <c r="B4" s="24"/>
      <c r="C4" s="24"/>
      <c r="D4" s="24"/>
      <c r="E4" s="24"/>
      <c r="F4" s="24"/>
      <c r="G4" s="24"/>
      <c r="H4" s="24"/>
    </row>
    <row r="5" spans="1:14" ht="12.75" x14ac:dyDescent="0.2">
      <c r="K5" s="6"/>
      <c r="L5" s="7" t="s">
        <v>42</v>
      </c>
      <c r="M5" s="7" t="s">
        <v>43</v>
      </c>
      <c r="N5" s="7" t="s">
        <v>43</v>
      </c>
    </row>
    <row r="6" spans="1:14" ht="25.5" x14ac:dyDescent="0.2">
      <c r="A6" s="6"/>
      <c r="B6" s="6"/>
      <c r="C6" s="6"/>
      <c r="D6" s="11">
        <v>43328</v>
      </c>
      <c r="E6" s="11">
        <v>43327</v>
      </c>
      <c r="F6" s="11">
        <v>43326</v>
      </c>
      <c r="G6" s="12" t="s">
        <v>35</v>
      </c>
      <c r="H6" s="12" t="s">
        <v>36</v>
      </c>
      <c r="K6" s="6"/>
      <c r="L6" s="6"/>
      <c r="M6" s="7" t="s">
        <v>44</v>
      </c>
      <c r="N6" s="8">
        <v>43098</v>
      </c>
    </row>
    <row r="7" spans="1:14" ht="12.75" x14ac:dyDescent="0.2">
      <c r="A7" s="6"/>
      <c r="B7" s="6"/>
      <c r="C7" s="6"/>
      <c r="D7" s="6"/>
      <c r="E7" s="6"/>
      <c r="F7" s="6"/>
      <c r="G7" s="7" t="s">
        <v>37</v>
      </c>
      <c r="H7" s="7" t="s">
        <v>37</v>
      </c>
      <c r="K7" s="6" t="s">
        <v>18</v>
      </c>
      <c r="L7" s="9">
        <v>556.38</v>
      </c>
      <c r="M7" s="10">
        <v>6.6582232675953534E-3</v>
      </c>
      <c r="N7" s="10">
        <v>2.1668074479415322E-2</v>
      </c>
    </row>
    <row r="8" spans="1:14" ht="12.75" x14ac:dyDescent="0.2">
      <c r="A8" s="6"/>
      <c r="B8" s="6"/>
      <c r="C8" s="6"/>
      <c r="D8" s="6"/>
      <c r="E8" s="6"/>
      <c r="F8" s="6"/>
      <c r="G8" s="6"/>
      <c r="H8" s="6"/>
      <c r="K8" s="6" t="s">
        <v>38</v>
      </c>
      <c r="L8" s="9">
        <v>3775.64</v>
      </c>
      <c r="M8" s="10">
        <v>4.2076482384794112E-3</v>
      </c>
      <c r="N8" s="10">
        <v>-5.0841151568172038E-2</v>
      </c>
    </row>
    <row r="9" spans="1:14" ht="15" x14ac:dyDescent="0.25">
      <c r="A9" s="18" t="s">
        <v>4</v>
      </c>
      <c r="B9" s="17"/>
      <c r="C9" s="17"/>
      <c r="D9" s="19">
        <v>6088.8602261939996</v>
      </c>
      <c r="E9" s="19">
        <v>7613.3226760560001</v>
      </c>
      <c r="F9" s="19">
        <v>5828.4290223179996</v>
      </c>
      <c r="G9" s="19">
        <v>6691.1687880434665</v>
      </c>
      <c r="H9" s="19">
        <v>7313.5221862997241</v>
      </c>
      <c r="K9" s="6" t="s">
        <v>39</v>
      </c>
      <c r="L9" s="9">
        <v>5349.02</v>
      </c>
      <c r="M9" s="10">
        <v>8.2560195430161354E-3</v>
      </c>
      <c r="N9" s="10">
        <v>6.8629813122109695E-3</v>
      </c>
    </row>
    <row r="10" spans="1:14" ht="12.75" x14ac:dyDescent="0.2">
      <c r="A10" s="14" t="s">
        <v>5</v>
      </c>
      <c r="B10" s="6"/>
      <c r="C10" s="6"/>
      <c r="D10" s="6"/>
      <c r="E10" s="6"/>
      <c r="F10" s="6"/>
      <c r="G10" s="6"/>
      <c r="H10" s="6"/>
      <c r="K10" s="6" t="s">
        <v>22</v>
      </c>
      <c r="L10" s="9">
        <v>5487</v>
      </c>
      <c r="M10" s="10">
        <v>1.2912932315559233E-2</v>
      </c>
      <c r="N10" s="10">
        <v>1.8311796048126272E-2</v>
      </c>
    </row>
    <row r="11" spans="1:14" ht="12.75" x14ac:dyDescent="0.2">
      <c r="A11" s="3" t="s">
        <v>6</v>
      </c>
      <c r="B11" s="6"/>
      <c r="C11" s="6"/>
      <c r="D11" s="13">
        <v>5885.4427470239998</v>
      </c>
      <c r="E11" s="13">
        <v>7247.2198294660002</v>
      </c>
      <c r="F11" s="13">
        <v>5594.1656641979998</v>
      </c>
      <c r="G11" s="13">
        <v>6422.3079949854664</v>
      </c>
      <c r="H11" s="13">
        <v>7023.9179531262689</v>
      </c>
      <c r="K11" s="6"/>
      <c r="L11" s="9"/>
      <c r="M11" s="10"/>
      <c r="N11" s="10"/>
    </row>
    <row r="12" spans="1:14" ht="12.75" x14ac:dyDescent="0.2">
      <c r="A12" s="6" t="s">
        <v>7</v>
      </c>
      <c r="B12" s="6"/>
      <c r="C12" s="6"/>
      <c r="D12" s="15">
        <v>4930.4694848700001</v>
      </c>
      <c r="E12" s="15">
        <v>6326.4348920800003</v>
      </c>
      <c r="F12" s="15">
        <v>4736.8353654499997</v>
      </c>
      <c r="G12" s="15">
        <v>5399.7189979483337</v>
      </c>
      <c r="H12" s="15">
        <v>5786.2544379077262</v>
      </c>
      <c r="K12" s="6" t="s">
        <v>40</v>
      </c>
      <c r="L12" s="9">
        <v>1052.92</v>
      </c>
      <c r="M12" s="10">
        <v>7.5500224873927824E-3</v>
      </c>
      <c r="N12" s="10">
        <v>1.9540252144780057E-2</v>
      </c>
    </row>
    <row r="13" spans="1:14" ht="12.75" x14ac:dyDescent="0.2">
      <c r="A13" s="6" t="s">
        <v>8</v>
      </c>
      <c r="B13" s="6"/>
      <c r="C13" s="6"/>
      <c r="D13" s="15">
        <v>556.67792618999999</v>
      </c>
      <c r="E13" s="15">
        <v>620.89510127999995</v>
      </c>
      <c r="F13" s="15">
        <v>549.90402096000003</v>
      </c>
      <c r="G13" s="15">
        <v>671.52777234166672</v>
      </c>
      <c r="H13" s="15">
        <v>776.52444847590914</v>
      </c>
      <c r="K13" s="6" t="s">
        <v>41</v>
      </c>
      <c r="L13" s="9">
        <v>2747.9</v>
      </c>
      <c r="M13" s="10">
        <v>3.6890934326831992E-3</v>
      </c>
      <c r="N13" s="10">
        <v>-7.6072155069515701E-2</v>
      </c>
    </row>
    <row r="14" spans="1:14" ht="12.75" x14ac:dyDescent="0.2">
      <c r="A14" s="6"/>
      <c r="B14" s="6"/>
      <c r="C14" s="6"/>
      <c r="D14" s="15"/>
      <c r="E14" s="15"/>
      <c r="F14" s="15"/>
      <c r="G14" s="15"/>
      <c r="H14" s="15"/>
    </row>
    <row r="15" spans="1:14" ht="12.75" x14ac:dyDescent="0.2">
      <c r="A15" s="3" t="s">
        <v>9</v>
      </c>
      <c r="B15" s="6"/>
      <c r="C15" s="6"/>
      <c r="D15" s="13">
        <v>164.49662316000001</v>
      </c>
      <c r="E15" s="13">
        <v>322.03793225999999</v>
      </c>
      <c r="F15" s="13">
        <v>188.96323505000001</v>
      </c>
      <c r="G15" s="13">
        <v>218.48392713383336</v>
      </c>
      <c r="H15" s="13">
        <v>226.300702863</v>
      </c>
    </row>
    <row r="16" spans="1:14" ht="12.75" x14ac:dyDescent="0.2">
      <c r="A16" s="3" t="s">
        <v>10</v>
      </c>
      <c r="B16" s="6"/>
      <c r="C16" s="6"/>
      <c r="D16" s="13">
        <v>24.223425249999998</v>
      </c>
      <c r="E16" s="13">
        <v>28.909667290000002</v>
      </c>
      <c r="F16" s="13">
        <v>23.383435890000001</v>
      </c>
      <c r="G16" s="13">
        <v>28.364751500833332</v>
      </c>
      <c r="H16" s="13">
        <v>27.265523708636366</v>
      </c>
    </row>
    <row r="17" spans="1:8" ht="12.75" x14ac:dyDescent="0.2">
      <c r="A17" s="3" t="s">
        <v>11</v>
      </c>
      <c r="B17" s="6"/>
      <c r="C17" s="6"/>
      <c r="D17" s="13">
        <v>6.4630917099999996</v>
      </c>
      <c r="E17" s="13">
        <v>9.9701752399999997</v>
      </c>
      <c r="F17" s="13">
        <v>7.98836236</v>
      </c>
      <c r="G17" s="13">
        <v>8.2364314266666678</v>
      </c>
      <c r="H17" s="13">
        <v>7.3314769509090896</v>
      </c>
    </row>
    <row r="18" spans="1:8" ht="12.75" x14ac:dyDescent="0.2">
      <c r="A18" s="6"/>
      <c r="B18" s="6"/>
      <c r="C18" s="6"/>
      <c r="D18" s="15"/>
      <c r="E18" s="15"/>
      <c r="F18" s="15"/>
      <c r="G18" s="15"/>
      <c r="H18" s="15"/>
    </row>
    <row r="19" spans="1:8" ht="12.75" x14ac:dyDescent="0.2">
      <c r="A19" s="3" t="s">
        <v>12</v>
      </c>
      <c r="B19" s="6"/>
      <c r="C19" s="6"/>
      <c r="D19" s="13">
        <v>8.2343390500000009</v>
      </c>
      <c r="E19" s="13">
        <v>5.1850718000000002</v>
      </c>
      <c r="F19" s="13">
        <v>13.92832482</v>
      </c>
      <c r="G19" s="13">
        <v>13.775383613333332</v>
      </c>
      <c r="H19" s="13">
        <v>28.706369755454542</v>
      </c>
    </row>
    <row r="20" spans="1:8" ht="12.75" x14ac:dyDescent="0.2">
      <c r="A20" s="6" t="s">
        <v>13</v>
      </c>
      <c r="B20" s="6"/>
      <c r="C20" s="6"/>
      <c r="D20" s="15">
        <v>2.1862188499999999</v>
      </c>
      <c r="E20" s="15">
        <v>0.49711764000000003</v>
      </c>
      <c r="F20" s="15">
        <v>4.4384861100000004</v>
      </c>
      <c r="G20" s="15">
        <v>3.5730034083333333</v>
      </c>
      <c r="H20" s="15">
        <v>13.642205688181821</v>
      </c>
    </row>
    <row r="21" spans="1:8" ht="12.75" x14ac:dyDescent="0.2">
      <c r="A21" s="6"/>
      <c r="B21" s="6"/>
      <c r="C21" s="6"/>
      <c r="D21" s="16"/>
      <c r="E21" s="16"/>
      <c r="F21" s="16"/>
      <c r="G21" s="16"/>
      <c r="H21" s="16"/>
    </row>
    <row r="22" spans="1:8" ht="15" x14ac:dyDescent="0.25">
      <c r="A22" s="18" t="s">
        <v>14</v>
      </c>
      <c r="B22" s="17"/>
      <c r="C22" s="17"/>
      <c r="D22" s="20">
        <v>1340038</v>
      </c>
      <c r="E22" s="20">
        <v>1589612</v>
      </c>
      <c r="F22" s="20">
        <v>1312022</v>
      </c>
      <c r="G22" s="20">
        <v>1493788.5</v>
      </c>
      <c r="H22" s="20">
        <v>1640369.4545454546</v>
      </c>
    </row>
    <row r="23" spans="1:8" x14ac:dyDescent="0.2">
      <c r="A23" s="4" t="s">
        <v>15</v>
      </c>
    </row>
    <row r="27" spans="1:8" ht="15.75" x14ac:dyDescent="0.25">
      <c r="B27" s="21" t="s">
        <v>45</v>
      </c>
      <c r="C27" s="21"/>
      <c r="D27" s="21"/>
      <c r="E27" s="22"/>
      <c r="F27" s="21" t="s">
        <v>51</v>
      </c>
      <c r="G27" s="21"/>
      <c r="H27" s="21"/>
    </row>
    <row r="28" spans="1:8" ht="12.75" x14ac:dyDescent="0.2">
      <c r="B28" s="3" t="s">
        <v>53</v>
      </c>
      <c r="C28" s="6"/>
      <c r="D28" s="6"/>
      <c r="E28" s="6"/>
      <c r="F28" s="3" t="s">
        <v>53</v>
      </c>
      <c r="G28" s="6"/>
      <c r="H28" s="6"/>
    </row>
    <row r="29" spans="1:8" x14ac:dyDescent="0.2">
      <c r="B29" s="5" t="s">
        <v>128</v>
      </c>
      <c r="C29" s="5" t="s">
        <v>72</v>
      </c>
      <c r="F29" s="5" t="s">
        <v>128</v>
      </c>
      <c r="G29" s="5" t="s">
        <v>72</v>
      </c>
    </row>
    <row r="30" spans="1:8" ht="12.75" x14ac:dyDescent="0.2">
      <c r="B30" s="6" t="s">
        <v>47</v>
      </c>
      <c r="C30" s="25">
        <v>271.57632142</v>
      </c>
      <c r="D30" s="6"/>
      <c r="E30" s="6"/>
      <c r="F30" s="6" t="s">
        <v>129</v>
      </c>
      <c r="G30" s="25">
        <v>41.539598339999998</v>
      </c>
    </row>
    <row r="31" spans="1:8" ht="12.75" x14ac:dyDescent="0.2">
      <c r="B31" s="6" t="s">
        <v>119</v>
      </c>
      <c r="C31" s="25">
        <v>187.18707989999999</v>
      </c>
      <c r="D31" s="6"/>
      <c r="E31" s="6"/>
      <c r="F31" s="6" t="s">
        <v>130</v>
      </c>
      <c r="G31" s="25">
        <v>37.462613380000001</v>
      </c>
    </row>
    <row r="32" spans="1:8" ht="12.75" x14ac:dyDescent="0.2">
      <c r="B32" s="6" t="s">
        <v>48</v>
      </c>
      <c r="C32" s="25">
        <v>178.02343483999999</v>
      </c>
      <c r="D32" s="6"/>
      <c r="E32" s="6"/>
      <c r="F32" s="6" t="s">
        <v>120</v>
      </c>
      <c r="G32" s="25">
        <v>36.334959980000001</v>
      </c>
    </row>
    <row r="33" spans="2:7" ht="12.75" x14ac:dyDescent="0.2">
      <c r="B33" s="6" t="s">
        <v>46</v>
      </c>
      <c r="C33" s="25">
        <v>169.90212400999999</v>
      </c>
      <c r="D33" s="6"/>
      <c r="E33" s="6"/>
      <c r="F33" s="6" t="s">
        <v>52</v>
      </c>
      <c r="G33" s="25">
        <v>15.66670536</v>
      </c>
    </row>
    <row r="34" spans="2:7" ht="12.75" x14ac:dyDescent="0.2">
      <c r="B34" s="6" t="s">
        <v>50</v>
      </c>
      <c r="C34" s="25">
        <v>157.37591938</v>
      </c>
      <c r="D34" s="6"/>
      <c r="E34" s="6"/>
      <c r="F34" s="6" t="s">
        <v>121</v>
      </c>
      <c r="G34" s="25">
        <v>15.50239039</v>
      </c>
    </row>
  </sheetData>
  <mergeCells count="1">
    <mergeCell ref="L1:N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5"/>
  <sheetViews>
    <sheetView showGridLines="0" workbookViewId="0"/>
  </sheetViews>
  <sheetFormatPr baseColWidth="10" defaultColWidth="9.33203125" defaultRowHeight="12.75" x14ac:dyDescent="0.2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 x14ac:dyDescent="0.3">
      <c r="A1" s="1" t="s">
        <v>54</v>
      </c>
      <c r="B1" s="1"/>
      <c r="C1" s="1"/>
      <c r="D1" s="1"/>
      <c r="E1" s="1"/>
      <c r="F1" s="1"/>
      <c r="G1" s="1"/>
      <c r="H1" s="1"/>
      <c r="I1" s="2"/>
      <c r="J1" s="2"/>
      <c r="K1" s="32">
        <v>43328</v>
      </c>
      <c r="L1" s="32"/>
      <c r="M1" s="32"/>
    </row>
    <row r="3" spans="1:13" ht="15.75" x14ac:dyDescent="0.25">
      <c r="A3" s="21" t="s">
        <v>55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 x14ac:dyDescent="0.25">
      <c r="A4" s="23" t="s">
        <v>3</v>
      </c>
      <c r="B4" s="24"/>
      <c r="C4" s="24"/>
      <c r="D4" s="24"/>
      <c r="E4" s="24"/>
      <c r="F4" s="24"/>
      <c r="G4" s="24"/>
      <c r="H4" s="24"/>
    </row>
    <row r="5" spans="1:13" x14ac:dyDescent="0.2">
      <c r="K5" s="7" t="s">
        <v>42</v>
      </c>
      <c r="L5" s="7" t="s">
        <v>43</v>
      </c>
      <c r="M5" s="7" t="s">
        <v>43</v>
      </c>
    </row>
    <row r="6" spans="1:13" ht="25.5" x14ac:dyDescent="0.2">
      <c r="D6" s="11">
        <v>43328</v>
      </c>
      <c r="E6" s="11">
        <v>43327</v>
      </c>
      <c r="F6" s="11">
        <v>43326</v>
      </c>
      <c r="G6" s="12" t="s">
        <v>35</v>
      </c>
      <c r="H6" s="12" t="s">
        <v>36</v>
      </c>
      <c r="L6" s="7" t="s">
        <v>44</v>
      </c>
      <c r="M6" s="8">
        <v>43098</v>
      </c>
    </row>
    <row r="7" spans="1:13" x14ac:dyDescent="0.2">
      <c r="G7" s="7" t="s">
        <v>37</v>
      </c>
      <c r="H7" s="7" t="s">
        <v>37</v>
      </c>
      <c r="J7" s="6" t="s">
        <v>39</v>
      </c>
      <c r="K7" s="9">
        <v>5349.02</v>
      </c>
      <c r="L7" s="10">
        <v>8.2560195430161354E-3</v>
      </c>
      <c r="M7" s="10">
        <v>6.8629813122109695E-3</v>
      </c>
    </row>
    <row r="8" spans="1:13" x14ac:dyDescent="0.2">
      <c r="J8" s="6" t="s">
        <v>58</v>
      </c>
      <c r="K8" s="9">
        <v>12168.17</v>
      </c>
      <c r="L8" s="10">
        <v>3.5124093033076509E-3</v>
      </c>
      <c r="M8" s="10">
        <v>7.7443250843843847E-2</v>
      </c>
    </row>
    <row r="9" spans="1:13" ht="15" x14ac:dyDescent="0.25">
      <c r="A9" s="18" t="s">
        <v>4</v>
      </c>
      <c r="B9" s="17"/>
      <c r="C9" s="17"/>
      <c r="D9" s="19">
        <v>3638.86622244</v>
      </c>
      <c r="E9" s="19">
        <v>4722.4184400200002</v>
      </c>
      <c r="F9" s="19">
        <v>3521.3899517999998</v>
      </c>
      <c r="G9" s="19">
        <v>3998.1072570533338</v>
      </c>
      <c r="H9" s="19">
        <v>4433.0648259436366</v>
      </c>
      <c r="J9" s="6" t="s">
        <v>59</v>
      </c>
      <c r="K9" s="9">
        <v>5954.43</v>
      </c>
      <c r="L9" s="10">
        <v>7.7155583837098529E-3</v>
      </c>
      <c r="M9" s="10">
        <v>1.4243349725165722E-2</v>
      </c>
    </row>
    <row r="10" spans="1:13" x14ac:dyDescent="0.2">
      <c r="A10" s="14" t="s">
        <v>5</v>
      </c>
      <c r="J10" s="6" t="s">
        <v>16</v>
      </c>
      <c r="K10" s="9">
        <v>4290.51</v>
      </c>
      <c r="L10" s="10">
        <v>7.5735159431316035E-3</v>
      </c>
      <c r="M10" s="10">
        <v>9.2420528695291715E-3</v>
      </c>
    </row>
    <row r="11" spans="1:13" x14ac:dyDescent="0.2">
      <c r="A11" s="3" t="s">
        <v>6</v>
      </c>
      <c r="D11" s="13">
        <v>3518.97361649</v>
      </c>
      <c r="E11" s="13">
        <v>4466.0220046699997</v>
      </c>
      <c r="F11" s="13">
        <v>3388.3364412800001</v>
      </c>
      <c r="G11" s="13">
        <v>3824.534514951667</v>
      </c>
      <c r="H11" s="13">
        <v>4264.9066721390909</v>
      </c>
      <c r="J11" s="6" t="s">
        <v>60</v>
      </c>
      <c r="K11" s="9">
        <v>14073.35</v>
      </c>
      <c r="L11" s="10">
        <v>6.2872620200180585E-3</v>
      </c>
      <c r="M11" s="10">
        <v>-3.4018877106617662E-2</v>
      </c>
    </row>
    <row r="12" spans="1:13" x14ac:dyDescent="0.2">
      <c r="A12" s="6" t="s">
        <v>56</v>
      </c>
      <c r="D12" s="15">
        <v>2940.0393933300002</v>
      </c>
      <c r="E12" s="15">
        <v>3870.7545058300002</v>
      </c>
      <c r="F12" s="15">
        <v>2822.7489285000001</v>
      </c>
      <c r="G12" s="15">
        <v>3161.4068316150001</v>
      </c>
      <c r="H12" s="15">
        <v>3469.7908099249994</v>
      </c>
      <c r="J12" s="6" t="s">
        <v>61</v>
      </c>
      <c r="K12" s="9">
        <v>12654.77</v>
      </c>
      <c r="L12" s="10">
        <v>7.0616107747678569E-4</v>
      </c>
      <c r="M12" s="10">
        <v>-5.5943894222017954E-2</v>
      </c>
    </row>
    <row r="13" spans="1:13" x14ac:dyDescent="0.2">
      <c r="A13" s="6" t="s">
        <v>57</v>
      </c>
      <c r="D13" s="15">
        <v>3708.0270155799999</v>
      </c>
      <c r="E13" s="15">
        <v>4744.8083831200001</v>
      </c>
      <c r="F13" s="15">
        <v>3545.5428782700001</v>
      </c>
      <c r="G13" s="15">
        <v>4030.1264368058341</v>
      </c>
      <c r="H13" s="15">
        <v>4477.3730829863644</v>
      </c>
      <c r="J13" s="6" t="s">
        <v>62</v>
      </c>
      <c r="K13" s="9">
        <v>13911.89</v>
      </c>
      <c r="L13" s="10">
        <v>5.4050342918674499E-3</v>
      </c>
      <c r="M13" s="10">
        <v>-3.7663007838764417E-2</v>
      </c>
    </row>
    <row r="14" spans="1:13" x14ac:dyDescent="0.2">
      <c r="D14" s="15"/>
      <c r="E14" s="15"/>
      <c r="F14" s="15"/>
      <c r="G14" s="15"/>
      <c r="H14" s="15"/>
      <c r="J14" s="6" t="s">
        <v>63</v>
      </c>
      <c r="K14" s="6">
        <v>4217.74</v>
      </c>
      <c r="L14" s="10">
        <v>7.4500483691821717E-3</v>
      </c>
      <c r="M14" s="10">
        <v>7.9484189194356514E-3</v>
      </c>
    </row>
    <row r="15" spans="1:13" x14ac:dyDescent="0.2">
      <c r="A15" s="3" t="s">
        <v>9</v>
      </c>
      <c r="D15" s="13">
        <v>108.49495003</v>
      </c>
      <c r="E15" s="13">
        <v>241.58231655</v>
      </c>
      <c r="F15" s="13">
        <v>116.58180828</v>
      </c>
      <c r="G15" s="13">
        <v>156.87756107666664</v>
      </c>
      <c r="H15" s="13">
        <v>150.57815975727274</v>
      </c>
    </row>
    <row r="16" spans="1:13" x14ac:dyDescent="0.2">
      <c r="A16" s="3" t="s">
        <v>10</v>
      </c>
      <c r="D16" s="13">
        <v>3.98895519</v>
      </c>
      <c r="E16" s="13">
        <v>6.90080063</v>
      </c>
      <c r="F16" s="13">
        <v>4.7938472299999999</v>
      </c>
      <c r="G16" s="13">
        <v>5.0840875875</v>
      </c>
      <c r="H16" s="13">
        <v>4.9967601490909095</v>
      </c>
    </row>
    <row r="17" spans="1:8" x14ac:dyDescent="0.2">
      <c r="A17" s="3" t="s">
        <v>11</v>
      </c>
      <c r="D17" s="13">
        <v>4.8303032000000004</v>
      </c>
      <c r="E17" s="13">
        <v>7.6510214799999998</v>
      </c>
      <c r="F17" s="13">
        <v>6.5260293899999997</v>
      </c>
      <c r="G17" s="13">
        <v>6.5320157283333344</v>
      </c>
      <c r="H17" s="13">
        <v>5.5097907168181814</v>
      </c>
    </row>
    <row r="18" spans="1:8" x14ac:dyDescent="0.2">
      <c r="D18" s="15"/>
      <c r="E18" s="15"/>
      <c r="F18" s="15"/>
      <c r="G18" s="15"/>
      <c r="H18" s="15"/>
    </row>
    <row r="19" spans="1:8" x14ac:dyDescent="0.2">
      <c r="A19" s="3" t="s">
        <v>12</v>
      </c>
      <c r="D19" s="13">
        <v>2.5783975300000002</v>
      </c>
      <c r="E19" s="13">
        <v>0.26229669</v>
      </c>
      <c r="F19" s="13">
        <v>5.1518256200000003</v>
      </c>
      <c r="G19" s="13">
        <v>5.0790777091666675</v>
      </c>
      <c r="H19" s="13">
        <v>7.073443181363638</v>
      </c>
    </row>
    <row r="20" spans="1:8" x14ac:dyDescent="0.2">
      <c r="A20" s="6" t="s">
        <v>13</v>
      </c>
      <c r="D20" s="15">
        <v>1.303905E-2</v>
      </c>
      <c r="E20" s="15">
        <v>1.4794999999999999E-4</v>
      </c>
      <c r="F20" s="15">
        <v>7.03712E-3</v>
      </c>
      <c r="G20" s="15">
        <v>2.9193285833333336E-2</v>
      </c>
      <c r="H20" s="15">
        <v>0.19828701772727272</v>
      </c>
    </row>
    <row r="21" spans="1:8" x14ac:dyDescent="0.2">
      <c r="D21" s="16"/>
      <c r="E21" s="16"/>
      <c r="F21" s="16"/>
      <c r="G21" s="16"/>
      <c r="H21" s="16"/>
    </row>
    <row r="22" spans="1:8" ht="15" x14ac:dyDescent="0.25">
      <c r="A22" s="18" t="s">
        <v>14</v>
      </c>
      <c r="B22" s="17"/>
      <c r="C22" s="17"/>
      <c r="D22" s="20">
        <v>752318</v>
      </c>
      <c r="E22" s="20">
        <v>906932</v>
      </c>
      <c r="F22" s="20">
        <v>739604</v>
      </c>
      <c r="G22" s="20">
        <v>849554.33333333337</v>
      </c>
      <c r="H22" s="20">
        <v>964212.81818181823</v>
      </c>
    </row>
    <row r="23" spans="1:8" x14ac:dyDescent="0.2">
      <c r="A23" s="14" t="s">
        <v>15</v>
      </c>
    </row>
    <row r="27" spans="1:8" ht="15.75" x14ac:dyDescent="0.25">
      <c r="A27" s="21" t="s">
        <v>64</v>
      </c>
      <c r="B27" s="21"/>
      <c r="D27" s="21" t="s">
        <v>64</v>
      </c>
      <c r="E27" s="21"/>
      <c r="G27" s="21" t="s">
        <v>64</v>
      </c>
      <c r="H27" s="21"/>
    </row>
    <row r="28" spans="1:8" x14ac:dyDescent="0.2">
      <c r="A28" s="3" t="s">
        <v>65</v>
      </c>
      <c r="D28" s="3" t="s">
        <v>66</v>
      </c>
      <c r="G28" s="3" t="s">
        <v>67</v>
      </c>
    </row>
    <row r="29" spans="1:8" x14ac:dyDescent="0.2">
      <c r="A29" s="26"/>
      <c r="B29" s="29" t="s">
        <v>68</v>
      </c>
      <c r="C29" s="27"/>
      <c r="D29" s="26" t="s">
        <v>69</v>
      </c>
      <c r="E29" s="29" t="s">
        <v>70</v>
      </c>
      <c r="F29" s="27"/>
      <c r="G29" s="26" t="s">
        <v>69</v>
      </c>
      <c r="H29" s="29" t="s">
        <v>70</v>
      </c>
    </row>
    <row r="30" spans="1:8" x14ac:dyDescent="0.2">
      <c r="A30" s="26" t="s">
        <v>71</v>
      </c>
      <c r="B30" s="28" t="s">
        <v>72</v>
      </c>
      <c r="C30" s="27"/>
      <c r="D30" s="26" t="s">
        <v>71</v>
      </c>
      <c r="E30" s="28" t="s">
        <v>73</v>
      </c>
      <c r="F30" s="27"/>
      <c r="G30" s="26" t="s">
        <v>71</v>
      </c>
      <c r="H30" s="28" t="s">
        <v>73</v>
      </c>
    </row>
    <row r="31" spans="1:8" x14ac:dyDescent="0.2">
      <c r="A31" s="6" t="s">
        <v>47</v>
      </c>
      <c r="B31" s="25">
        <v>271.57632142</v>
      </c>
      <c r="D31" s="6" t="s">
        <v>131</v>
      </c>
      <c r="E31" s="25">
        <v>11.848341</v>
      </c>
      <c r="G31" s="6" t="s">
        <v>132</v>
      </c>
      <c r="H31" s="25">
        <v>-29.545455</v>
      </c>
    </row>
    <row r="32" spans="1:8" x14ac:dyDescent="0.2">
      <c r="A32" s="6" t="s">
        <v>119</v>
      </c>
      <c r="B32" s="25">
        <v>187.18707989999999</v>
      </c>
      <c r="D32" s="6" t="s">
        <v>133</v>
      </c>
      <c r="E32" s="25">
        <v>11.659193</v>
      </c>
      <c r="G32" s="6" t="s">
        <v>134</v>
      </c>
      <c r="H32" s="25">
        <v>-8.1395350000000004</v>
      </c>
    </row>
    <row r="33" spans="1:8" x14ac:dyDescent="0.2">
      <c r="A33" s="6" t="s">
        <v>46</v>
      </c>
      <c r="B33" s="25">
        <v>169.90212400999999</v>
      </c>
      <c r="D33" s="6" t="s">
        <v>135</v>
      </c>
      <c r="E33" s="25">
        <v>9.6153849999999998</v>
      </c>
      <c r="G33" s="6" t="s">
        <v>136</v>
      </c>
      <c r="H33" s="25">
        <v>-7.1428570000000002</v>
      </c>
    </row>
    <row r="34" spans="1:8" x14ac:dyDescent="0.2">
      <c r="A34" s="6" t="s">
        <v>137</v>
      </c>
      <c r="B34" s="25">
        <v>146.95346649999999</v>
      </c>
      <c r="D34" s="6" t="s">
        <v>138</v>
      </c>
      <c r="E34" s="25">
        <v>8.3333329999999997</v>
      </c>
      <c r="G34" s="6" t="s">
        <v>139</v>
      </c>
      <c r="H34" s="25">
        <v>-5.6410260000000001</v>
      </c>
    </row>
    <row r="35" spans="1:8" x14ac:dyDescent="0.2">
      <c r="A35" s="6" t="s">
        <v>140</v>
      </c>
      <c r="B35" s="25">
        <v>132.48963667000001</v>
      </c>
      <c r="D35" s="6" t="s">
        <v>141</v>
      </c>
      <c r="E35" s="25">
        <v>7.1428570000000002</v>
      </c>
      <c r="G35" s="6" t="s">
        <v>142</v>
      </c>
      <c r="H35" s="25">
        <v>-5.2631579999999998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5"/>
  <sheetViews>
    <sheetView showGridLines="0" workbookViewId="0"/>
  </sheetViews>
  <sheetFormatPr baseColWidth="10" defaultColWidth="9.33203125" defaultRowHeight="12.75" x14ac:dyDescent="0.2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 x14ac:dyDescent="0.3">
      <c r="A1" s="1" t="s">
        <v>74</v>
      </c>
      <c r="B1" s="1"/>
      <c r="C1" s="1"/>
      <c r="D1" s="1"/>
      <c r="E1" s="1"/>
      <c r="F1" s="1"/>
      <c r="G1" s="1"/>
      <c r="H1" s="1"/>
      <c r="I1" s="2"/>
      <c r="J1" s="2"/>
      <c r="K1" s="32">
        <v>43328</v>
      </c>
      <c r="L1" s="32"/>
      <c r="M1" s="32"/>
    </row>
    <row r="3" spans="1:13" ht="15.75" x14ac:dyDescent="0.25">
      <c r="A3" s="21" t="s">
        <v>75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 x14ac:dyDescent="0.25">
      <c r="A4" s="23" t="s">
        <v>3</v>
      </c>
      <c r="B4" s="24"/>
      <c r="C4" s="24"/>
      <c r="D4" s="24"/>
      <c r="E4" s="24"/>
      <c r="F4" s="24"/>
      <c r="G4" s="24"/>
      <c r="H4" s="24"/>
    </row>
    <row r="5" spans="1:13" x14ac:dyDescent="0.2">
      <c r="K5" s="7" t="s">
        <v>42</v>
      </c>
      <c r="L5" s="7" t="s">
        <v>43</v>
      </c>
      <c r="M5" s="7" t="s">
        <v>43</v>
      </c>
    </row>
    <row r="6" spans="1:13" ht="25.5" x14ac:dyDescent="0.2">
      <c r="D6" s="11">
        <v>43328</v>
      </c>
      <c r="E6" s="11">
        <v>43327</v>
      </c>
      <c r="F6" s="11">
        <v>43326</v>
      </c>
      <c r="G6" s="12" t="s">
        <v>35</v>
      </c>
      <c r="H6" s="12" t="s">
        <v>36</v>
      </c>
      <c r="L6" s="7" t="s">
        <v>44</v>
      </c>
      <c r="M6" s="8">
        <v>43098</v>
      </c>
    </row>
    <row r="7" spans="1:13" x14ac:dyDescent="0.2">
      <c r="G7" s="7" t="s">
        <v>37</v>
      </c>
      <c r="H7" s="7" t="s">
        <v>37</v>
      </c>
      <c r="J7" s="6" t="s">
        <v>18</v>
      </c>
      <c r="K7" s="9">
        <v>556.38</v>
      </c>
      <c r="L7" s="10">
        <v>6.6582232675953534E-3</v>
      </c>
      <c r="M7" s="10">
        <v>2.1668074479415322E-2</v>
      </c>
    </row>
    <row r="8" spans="1:13" x14ac:dyDescent="0.2">
      <c r="J8" s="6" t="s">
        <v>19</v>
      </c>
      <c r="K8" s="9">
        <v>776.77</v>
      </c>
      <c r="L8" s="10">
        <v>-5.7898664470812378E-4</v>
      </c>
      <c r="M8" s="10">
        <v>-6.9469068953950885E-2</v>
      </c>
    </row>
    <row r="9" spans="1:13" ht="15" x14ac:dyDescent="0.25">
      <c r="A9" s="18" t="s">
        <v>4</v>
      </c>
      <c r="B9" s="17"/>
      <c r="C9" s="17"/>
      <c r="D9" s="19">
        <v>1887.9007698299999</v>
      </c>
      <c r="E9" s="19">
        <v>2260.74872147</v>
      </c>
      <c r="F9" s="19">
        <v>1673.78881458</v>
      </c>
      <c r="G9" s="19">
        <v>2063.1524646966668</v>
      </c>
      <c r="H9" s="19">
        <v>2159.873563800455</v>
      </c>
      <c r="J9" s="6" t="s">
        <v>21</v>
      </c>
      <c r="K9" s="9">
        <v>1050.1099999999999</v>
      </c>
      <c r="L9" s="10">
        <v>-1.4073926149925642E-3</v>
      </c>
      <c r="M9" s="10">
        <v>-3.4275046441906376E-2</v>
      </c>
    </row>
    <row r="10" spans="1:13" x14ac:dyDescent="0.2">
      <c r="A10" s="14" t="s">
        <v>5</v>
      </c>
      <c r="J10" s="6" t="s">
        <v>20</v>
      </c>
      <c r="K10" s="9">
        <v>820.09</v>
      </c>
      <c r="L10" s="10">
        <v>5.5298070085092466E-3</v>
      </c>
      <c r="M10" s="10">
        <v>6.0355508666904978E-3</v>
      </c>
    </row>
    <row r="11" spans="1:13" x14ac:dyDescent="0.2">
      <c r="A11" s="3" t="s">
        <v>6</v>
      </c>
      <c r="D11" s="13">
        <v>1809.0743727500001</v>
      </c>
      <c r="E11" s="13">
        <v>2152.4630214899998</v>
      </c>
      <c r="F11" s="13">
        <v>1580.3036464500001</v>
      </c>
      <c r="G11" s="13">
        <v>1974.3748293491665</v>
      </c>
      <c r="H11" s="13">
        <v>2054.3087994322723</v>
      </c>
      <c r="K11" s="9"/>
      <c r="L11" s="10"/>
      <c r="M11" s="10"/>
    </row>
    <row r="12" spans="1:13" x14ac:dyDescent="0.2">
      <c r="A12" s="6" t="s">
        <v>76</v>
      </c>
      <c r="D12" s="15">
        <v>1501.9927838200001</v>
      </c>
      <c r="E12" s="15">
        <v>1929.88797632</v>
      </c>
      <c r="F12" s="15">
        <v>1381.8159460500001</v>
      </c>
      <c r="G12" s="15">
        <v>1723.0456372491662</v>
      </c>
      <c r="H12" s="15">
        <v>1719.9607576850001</v>
      </c>
      <c r="K12" s="9"/>
      <c r="L12" s="10"/>
      <c r="M12" s="10"/>
    </row>
    <row r="13" spans="1:13" x14ac:dyDescent="0.2">
      <c r="A13" s="6" t="s">
        <v>77</v>
      </c>
      <c r="D13" s="15">
        <v>199.58769871000001</v>
      </c>
      <c r="E13" s="15">
        <v>178.84627080000001</v>
      </c>
      <c r="F13" s="15">
        <v>168.91823600999999</v>
      </c>
      <c r="G13" s="15">
        <v>223.46913106833335</v>
      </c>
      <c r="H13" s="15">
        <v>226.15692877863628</v>
      </c>
      <c r="K13" s="9"/>
      <c r="L13" s="10"/>
      <c r="M13" s="10"/>
    </row>
    <row r="14" spans="1:13" x14ac:dyDescent="0.2">
      <c r="D14" s="15"/>
      <c r="E14" s="15"/>
      <c r="F14" s="15"/>
      <c r="G14" s="15"/>
      <c r="H14" s="15"/>
      <c r="L14" s="10"/>
      <c r="M14" s="10"/>
    </row>
    <row r="15" spans="1:13" x14ac:dyDescent="0.2">
      <c r="A15" s="3" t="s">
        <v>9</v>
      </c>
      <c r="D15" s="13">
        <v>55.953563510000002</v>
      </c>
      <c r="E15" s="13">
        <v>80.423182690000004</v>
      </c>
      <c r="F15" s="13">
        <v>72.347555580000005</v>
      </c>
      <c r="G15" s="13">
        <v>61.562072055833319</v>
      </c>
      <c r="H15" s="13">
        <v>75.602246836363619</v>
      </c>
    </row>
    <row r="16" spans="1:13" x14ac:dyDescent="0.2">
      <c r="A16" s="3" t="s">
        <v>10</v>
      </c>
      <c r="D16" s="13">
        <v>18.355847050000001</v>
      </c>
      <c r="E16" s="13">
        <v>21.5294989</v>
      </c>
      <c r="F16" s="13">
        <v>16.654368779999999</v>
      </c>
      <c r="G16" s="13">
        <v>20.868604656666665</v>
      </c>
      <c r="H16" s="13">
        <v>20.491096016363635</v>
      </c>
    </row>
    <row r="17" spans="1:8" x14ac:dyDescent="0.2">
      <c r="A17" s="3" t="s">
        <v>11</v>
      </c>
      <c r="D17" s="13">
        <v>1.1877891300000001</v>
      </c>
      <c r="E17" s="13">
        <v>1.72180449</v>
      </c>
      <c r="F17" s="13">
        <v>0.91144657000000096</v>
      </c>
      <c r="G17" s="13">
        <v>1.1744889391666666</v>
      </c>
      <c r="H17" s="13">
        <v>1.2406011713636365</v>
      </c>
    </row>
    <row r="18" spans="1:8" x14ac:dyDescent="0.2">
      <c r="D18" s="15"/>
      <c r="E18" s="15"/>
      <c r="F18" s="15"/>
      <c r="G18" s="15"/>
      <c r="H18" s="15"/>
    </row>
    <row r="19" spans="1:8" x14ac:dyDescent="0.2">
      <c r="A19" s="3" t="s">
        <v>12</v>
      </c>
      <c r="D19" s="13">
        <v>3.32919739</v>
      </c>
      <c r="E19" s="13">
        <v>4.6112139000000001</v>
      </c>
      <c r="F19" s="13">
        <v>3.5717971999999998</v>
      </c>
      <c r="G19" s="13">
        <v>5.1724696958333327</v>
      </c>
      <c r="H19" s="13">
        <v>8.2308203440909082</v>
      </c>
    </row>
    <row r="20" spans="1:8" x14ac:dyDescent="0.2">
      <c r="A20" s="6" t="s">
        <v>13</v>
      </c>
      <c r="D20" s="15">
        <v>9.0079800000000002E-2</v>
      </c>
      <c r="E20" s="15">
        <v>0.33191319000000002</v>
      </c>
      <c r="F20" s="15">
        <v>4.4432400000000002E-3</v>
      </c>
      <c r="G20" s="15">
        <v>0.37153065249999995</v>
      </c>
      <c r="H20" s="15">
        <v>0.52480727999999999</v>
      </c>
    </row>
    <row r="21" spans="1:8" x14ac:dyDescent="0.2">
      <c r="D21" s="16"/>
      <c r="E21" s="16"/>
      <c r="F21" s="16"/>
      <c r="G21" s="16"/>
      <c r="H21" s="16"/>
    </row>
    <row r="22" spans="1:8" ht="15" x14ac:dyDescent="0.25">
      <c r="A22" s="18" t="s">
        <v>14</v>
      </c>
      <c r="B22" s="17"/>
      <c r="C22" s="17"/>
      <c r="D22" s="20">
        <v>432476</v>
      </c>
      <c r="E22" s="20">
        <v>493608</v>
      </c>
      <c r="F22" s="20">
        <v>397258</v>
      </c>
      <c r="G22" s="20">
        <v>465882.83333333331</v>
      </c>
      <c r="H22" s="20">
        <v>477777.54545454547</v>
      </c>
    </row>
    <row r="23" spans="1:8" x14ac:dyDescent="0.2">
      <c r="A23" s="14" t="s">
        <v>15</v>
      </c>
    </row>
    <row r="27" spans="1:8" ht="15.75" x14ac:dyDescent="0.25">
      <c r="A27" s="21" t="s">
        <v>78</v>
      </c>
      <c r="B27" s="21"/>
      <c r="D27" s="21" t="s">
        <v>78</v>
      </c>
      <c r="E27" s="21"/>
      <c r="G27" s="21" t="s">
        <v>78</v>
      </c>
      <c r="H27" s="21"/>
    </row>
    <row r="28" spans="1:8" x14ac:dyDescent="0.2">
      <c r="A28" s="3" t="s">
        <v>65</v>
      </c>
      <c r="D28" s="3" t="s">
        <v>66</v>
      </c>
      <c r="G28" s="3" t="s">
        <v>67</v>
      </c>
    </row>
    <row r="29" spans="1:8" x14ac:dyDescent="0.2">
      <c r="A29" s="26"/>
      <c r="B29" s="29" t="s">
        <v>68</v>
      </c>
      <c r="C29" s="27"/>
      <c r="D29" s="26" t="s">
        <v>69</v>
      </c>
      <c r="E29" s="29" t="s">
        <v>70</v>
      </c>
      <c r="F29" s="27"/>
      <c r="G29" s="26" t="s">
        <v>69</v>
      </c>
      <c r="H29" s="29" t="s">
        <v>70</v>
      </c>
    </row>
    <row r="30" spans="1:8" x14ac:dyDescent="0.2">
      <c r="A30" s="26" t="s">
        <v>71</v>
      </c>
      <c r="B30" s="28" t="s">
        <v>72</v>
      </c>
      <c r="C30" s="27"/>
      <c r="D30" s="26" t="s">
        <v>71</v>
      </c>
      <c r="E30" s="28" t="s">
        <v>73</v>
      </c>
      <c r="F30" s="27"/>
      <c r="G30" s="26" t="s">
        <v>71</v>
      </c>
      <c r="H30" s="28" t="s">
        <v>73</v>
      </c>
    </row>
    <row r="31" spans="1:8" x14ac:dyDescent="0.2">
      <c r="A31" s="6" t="s">
        <v>48</v>
      </c>
      <c r="B31" s="25">
        <v>178.02343483999999</v>
      </c>
      <c r="D31" s="6" t="s">
        <v>143</v>
      </c>
      <c r="E31" s="25">
        <v>8.5164840000000002</v>
      </c>
      <c r="G31" s="6" t="s">
        <v>144</v>
      </c>
      <c r="H31" s="25">
        <v>-5.9523809999999999</v>
      </c>
    </row>
    <row r="32" spans="1:8" x14ac:dyDescent="0.2">
      <c r="A32" s="6" t="s">
        <v>50</v>
      </c>
      <c r="B32" s="25">
        <v>157.37591938</v>
      </c>
      <c r="D32" s="6" t="s">
        <v>122</v>
      </c>
      <c r="E32" s="25">
        <v>7.0063690000000003</v>
      </c>
      <c r="G32" s="6" t="s">
        <v>124</v>
      </c>
      <c r="H32" s="25">
        <v>-5.5944060000000002</v>
      </c>
    </row>
    <row r="33" spans="1:8" x14ac:dyDescent="0.2">
      <c r="A33" s="6" t="s">
        <v>49</v>
      </c>
      <c r="B33" s="25">
        <v>142.00984887000001</v>
      </c>
      <c r="D33" s="6" t="s">
        <v>145</v>
      </c>
      <c r="E33" s="25">
        <v>6.2686570000000001</v>
      </c>
      <c r="G33" s="6" t="s">
        <v>146</v>
      </c>
      <c r="H33" s="25">
        <v>-4.4879369999999996</v>
      </c>
    </row>
    <row r="34" spans="1:8" x14ac:dyDescent="0.2">
      <c r="A34" s="6" t="s">
        <v>79</v>
      </c>
      <c r="B34" s="25">
        <v>139.12923812</v>
      </c>
      <c r="D34" s="6" t="s">
        <v>147</v>
      </c>
      <c r="E34" s="25">
        <v>4.7970480000000002</v>
      </c>
      <c r="G34" s="6" t="s">
        <v>148</v>
      </c>
      <c r="H34" s="25">
        <v>-4.1533550000000004</v>
      </c>
    </row>
    <row r="35" spans="1:8" x14ac:dyDescent="0.2">
      <c r="A35" s="6" t="s">
        <v>123</v>
      </c>
      <c r="B35" s="25">
        <v>107.71719881</v>
      </c>
      <c r="D35" s="6" t="s">
        <v>149</v>
      </c>
      <c r="E35" s="25">
        <v>4.0507030000000004</v>
      </c>
      <c r="G35" s="6" t="s">
        <v>150</v>
      </c>
      <c r="H35" s="25">
        <v>-3.2653059999999998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5"/>
  <sheetViews>
    <sheetView showGridLines="0" workbookViewId="0"/>
  </sheetViews>
  <sheetFormatPr baseColWidth="10" defaultColWidth="9.33203125" defaultRowHeight="12.75" x14ac:dyDescent="0.2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 x14ac:dyDescent="0.3">
      <c r="A1" s="1" t="s">
        <v>94</v>
      </c>
      <c r="B1" s="1"/>
      <c r="C1" s="1"/>
      <c r="D1" s="1"/>
      <c r="E1" s="1"/>
      <c r="F1" s="1"/>
      <c r="G1" s="1"/>
      <c r="H1" s="1"/>
      <c r="I1" s="2"/>
      <c r="J1" s="2"/>
      <c r="K1" s="32">
        <v>43328</v>
      </c>
      <c r="L1" s="32"/>
      <c r="M1" s="32"/>
    </row>
    <row r="3" spans="1:13" ht="15.75" x14ac:dyDescent="0.25">
      <c r="A3" s="21" t="s">
        <v>95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 x14ac:dyDescent="0.25">
      <c r="A4" s="23" t="s">
        <v>3</v>
      </c>
      <c r="B4" s="24"/>
      <c r="C4" s="24"/>
      <c r="D4" s="24"/>
      <c r="E4" s="24"/>
      <c r="F4" s="24"/>
      <c r="G4" s="24"/>
      <c r="H4" s="24"/>
    </row>
    <row r="5" spans="1:13" x14ac:dyDescent="0.2">
      <c r="K5" s="7" t="s">
        <v>42</v>
      </c>
      <c r="L5" s="7" t="s">
        <v>43</v>
      </c>
      <c r="M5" s="7" t="s">
        <v>43</v>
      </c>
    </row>
    <row r="6" spans="1:13" ht="25.5" x14ac:dyDescent="0.2">
      <c r="D6" s="11">
        <v>43328</v>
      </c>
      <c r="E6" s="11">
        <v>43327</v>
      </c>
      <c r="F6" s="11">
        <v>43326</v>
      </c>
      <c r="G6" s="12" t="s">
        <v>35</v>
      </c>
      <c r="H6" s="12" t="s">
        <v>36</v>
      </c>
      <c r="L6" s="7" t="s">
        <v>44</v>
      </c>
      <c r="M6" s="8">
        <v>43098</v>
      </c>
    </row>
    <row r="7" spans="1:13" x14ac:dyDescent="0.2">
      <c r="G7" s="7" t="s">
        <v>37</v>
      </c>
      <c r="H7" s="7" t="s">
        <v>37</v>
      </c>
      <c r="J7" s="6" t="s">
        <v>17</v>
      </c>
      <c r="K7" s="9">
        <v>3775.64</v>
      </c>
      <c r="L7" s="10">
        <v>4.2076482384794112E-3</v>
      </c>
      <c r="M7" s="10">
        <v>-5.0841151568172038E-2</v>
      </c>
    </row>
    <row r="8" spans="1:13" x14ac:dyDescent="0.2">
      <c r="J8" s="6" t="s">
        <v>87</v>
      </c>
      <c r="K8" s="9">
        <v>5201.05</v>
      </c>
      <c r="L8" s="10">
        <v>-6.7632868805678203E-4</v>
      </c>
      <c r="M8" s="10">
        <v>5.0916739744517159E-2</v>
      </c>
    </row>
    <row r="9" spans="1:13" ht="15" x14ac:dyDescent="0.25">
      <c r="A9" s="18" t="s">
        <v>4</v>
      </c>
      <c r="B9" s="17"/>
      <c r="C9" s="17"/>
      <c r="D9" s="19">
        <v>352.72963492000002</v>
      </c>
      <c r="E9" s="19">
        <v>445.29579859</v>
      </c>
      <c r="F9" s="19">
        <v>414.28970353</v>
      </c>
      <c r="G9" s="19">
        <v>398.63400704666668</v>
      </c>
      <c r="H9" s="19">
        <v>446.27917334636362</v>
      </c>
      <c r="J9" s="6" t="s">
        <v>88</v>
      </c>
      <c r="K9" s="9">
        <v>15434.21</v>
      </c>
      <c r="L9" s="10">
        <v>2.3490002623709483E-3</v>
      </c>
      <c r="M9" s="10">
        <v>5.0187015662774392E-2</v>
      </c>
    </row>
    <row r="10" spans="1:13" x14ac:dyDescent="0.2">
      <c r="A10" s="14" t="s">
        <v>5</v>
      </c>
      <c r="J10" s="6" t="s">
        <v>89</v>
      </c>
      <c r="K10" s="9">
        <v>7230.18</v>
      </c>
      <c r="L10" s="10">
        <v>-6.7725581472488638E-4</v>
      </c>
      <c r="M10" s="10">
        <v>6.4891989059722377E-2</v>
      </c>
    </row>
    <row r="11" spans="1:13" x14ac:dyDescent="0.2">
      <c r="A11" s="3" t="s">
        <v>6</v>
      </c>
      <c r="D11" s="13">
        <v>352.50662268000002</v>
      </c>
      <c r="E11" s="13">
        <v>444.97725715000001</v>
      </c>
      <c r="F11" s="13">
        <v>413.22877390999997</v>
      </c>
      <c r="G11" s="13">
        <v>398.07923130750004</v>
      </c>
      <c r="H11" s="13">
        <v>445.66395267227256</v>
      </c>
      <c r="J11" s="6" t="s">
        <v>90</v>
      </c>
      <c r="K11" s="9">
        <v>20406.41</v>
      </c>
      <c r="L11" s="10">
        <v>2.3488856546547421E-3</v>
      </c>
      <c r="M11" s="10">
        <v>7.525869236922067E-2</v>
      </c>
    </row>
    <row r="12" spans="1:13" x14ac:dyDescent="0.2">
      <c r="A12" s="6" t="s">
        <v>80</v>
      </c>
      <c r="D12" s="15">
        <v>570.69337891999999</v>
      </c>
      <c r="E12" s="15">
        <v>739.80945598000005</v>
      </c>
      <c r="F12" s="15">
        <v>657.48777079000001</v>
      </c>
      <c r="G12" s="15">
        <v>680.26274046166657</v>
      </c>
      <c r="H12" s="15">
        <v>665.09961244272733</v>
      </c>
      <c r="J12" s="6" t="s">
        <v>91</v>
      </c>
      <c r="K12" s="9">
        <v>12614.34</v>
      </c>
      <c r="L12" s="10">
        <v>4.7232027934598353E-3</v>
      </c>
      <c r="M12" s="10">
        <v>-2.6121235142070987E-2</v>
      </c>
    </row>
    <row r="13" spans="1:13" x14ac:dyDescent="0.2">
      <c r="A13" s="6" t="s">
        <v>81</v>
      </c>
      <c r="D13" s="15">
        <v>1052.2937541599999</v>
      </c>
      <c r="E13" s="15">
        <v>1386.00358818</v>
      </c>
      <c r="F13" s="15">
        <v>1133.97830688</v>
      </c>
      <c r="G13" s="15">
        <v>1198.2624161266667</v>
      </c>
      <c r="H13" s="15">
        <v>1188.2779427359092</v>
      </c>
      <c r="J13" s="6" t="s">
        <v>92</v>
      </c>
      <c r="K13" s="9">
        <v>44862.93</v>
      </c>
      <c r="L13" s="10">
        <v>4.7699941433305693E-3</v>
      </c>
      <c r="M13" s="10">
        <v>-6.9557256463828043E-3</v>
      </c>
    </row>
    <row r="14" spans="1:13" x14ac:dyDescent="0.2">
      <c r="D14" s="15"/>
      <c r="E14" s="15"/>
      <c r="F14" s="15"/>
      <c r="G14" s="15"/>
      <c r="H14" s="15"/>
      <c r="J14" s="6" t="s">
        <v>93</v>
      </c>
      <c r="K14" s="6">
        <v>41651.870000000003</v>
      </c>
      <c r="L14" s="10">
        <v>4.7899673150348931E-3</v>
      </c>
      <c r="M14" s="10">
        <v>-7.3500462818645307E-3</v>
      </c>
    </row>
    <row r="15" spans="1:13" x14ac:dyDescent="0.2">
      <c r="A15" s="3" t="s">
        <v>9</v>
      </c>
      <c r="D15" s="13">
        <v>2.637302E-2</v>
      </c>
      <c r="E15" s="13">
        <v>2.3911419999999999E-2</v>
      </c>
      <c r="F15" s="13">
        <v>1.3211900000000001E-3</v>
      </c>
      <c r="G15" s="13">
        <v>1.7455572499999999E-2</v>
      </c>
      <c r="H15" s="13">
        <v>3.5002427727272724E-2</v>
      </c>
    </row>
    <row r="16" spans="1:13" x14ac:dyDescent="0.2">
      <c r="A16" s="3" t="s">
        <v>10</v>
      </c>
      <c r="D16" s="13">
        <v>0.13922882</v>
      </c>
      <c r="E16" s="13">
        <v>0.26700602000000001</v>
      </c>
      <c r="F16" s="13">
        <v>0.45055093000000002</v>
      </c>
      <c r="G16" s="13">
        <v>0.27089469500000002</v>
      </c>
      <c r="H16" s="13">
        <v>0.36965767499999996</v>
      </c>
    </row>
    <row r="17" spans="1:8" x14ac:dyDescent="0.2">
      <c r="A17" s="3" t="s">
        <v>11</v>
      </c>
      <c r="D17" s="13">
        <v>0</v>
      </c>
      <c r="E17" s="13">
        <v>0</v>
      </c>
      <c r="F17" s="13">
        <v>0</v>
      </c>
      <c r="G17" s="13">
        <v>3.2496666666666668E-3</v>
      </c>
      <c r="H17" s="13">
        <v>8.9331613636363643E-3</v>
      </c>
    </row>
    <row r="18" spans="1:8" x14ac:dyDescent="0.2">
      <c r="D18" s="15"/>
      <c r="E18" s="15"/>
      <c r="F18" s="15"/>
      <c r="G18" s="15"/>
      <c r="H18" s="15"/>
    </row>
    <row r="19" spans="1:8" x14ac:dyDescent="0.2">
      <c r="A19" s="3" t="s">
        <v>12</v>
      </c>
      <c r="D19" s="13">
        <v>5.74104E-2</v>
      </c>
      <c r="E19" s="13">
        <v>2.7623999999999999E-2</v>
      </c>
      <c r="F19" s="13">
        <v>0.60905750000000003</v>
      </c>
      <c r="G19" s="13">
        <v>0.26287642166666675</v>
      </c>
      <c r="H19" s="13">
        <v>0.2014675145454545</v>
      </c>
    </row>
    <row r="20" spans="1:8" x14ac:dyDescent="0.2">
      <c r="A20" s="6" t="s">
        <v>13</v>
      </c>
      <c r="D20" s="15">
        <v>2.0154000000000001E-3</v>
      </c>
      <c r="E20" s="15">
        <v>0</v>
      </c>
      <c r="F20" s="15">
        <v>0</v>
      </c>
      <c r="G20" s="15">
        <v>9.9312579999999984E-2</v>
      </c>
      <c r="H20" s="15">
        <v>3.4378769090909089E-2</v>
      </c>
    </row>
    <row r="21" spans="1:8" x14ac:dyDescent="0.2">
      <c r="D21" s="16"/>
      <c r="E21" s="16"/>
      <c r="F21" s="16"/>
      <c r="G21" s="16"/>
      <c r="H21" s="16"/>
    </row>
    <row r="22" spans="1:8" ht="15" x14ac:dyDescent="0.25">
      <c r="A22" s="18" t="s">
        <v>14</v>
      </c>
      <c r="B22" s="17"/>
      <c r="C22" s="17"/>
      <c r="D22" s="20">
        <v>109974</v>
      </c>
      <c r="E22" s="20">
        <v>140608</v>
      </c>
      <c r="F22" s="20">
        <v>122164</v>
      </c>
      <c r="G22" s="20">
        <v>126210.5</v>
      </c>
      <c r="H22" s="20">
        <v>141432.27272727274</v>
      </c>
    </row>
    <row r="23" spans="1:8" x14ac:dyDescent="0.2">
      <c r="A23" s="14" t="s">
        <v>15</v>
      </c>
    </row>
    <row r="27" spans="1:8" ht="15.75" x14ac:dyDescent="0.25">
      <c r="A27" s="21" t="s">
        <v>82</v>
      </c>
      <c r="B27" s="21"/>
      <c r="D27" s="21" t="s">
        <v>82</v>
      </c>
      <c r="E27" s="21"/>
      <c r="G27" s="21" t="s">
        <v>82</v>
      </c>
      <c r="H27" s="21"/>
    </row>
    <row r="28" spans="1:8" x14ac:dyDescent="0.2">
      <c r="A28" s="3" t="s">
        <v>65</v>
      </c>
      <c r="D28" s="3" t="s">
        <v>66</v>
      </c>
      <c r="G28" s="3" t="s">
        <v>67</v>
      </c>
    </row>
    <row r="29" spans="1:8" x14ac:dyDescent="0.2">
      <c r="A29" s="26"/>
      <c r="B29" s="29" t="s">
        <v>68</v>
      </c>
      <c r="C29" s="27"/>
      <c r="D29" s="26" t="s">
        <v>69</v>
      </c>
      <c r="E29" s="29" t="s">
        <v>70</v>
      </c>
      <c r="F29" s="27"/>
      <c r="G29" s="26" t="s">
        <v>69</v>
      </c>
      <c r="H29" s="29" t="s">
        <v>70</v>
      </c>
    </row>
    <row r="30" spans="1:8" x14ac:dyDescent="0.2">
      <c r="A30" s="26" t="s">
        <v>71</v>
      </c>
      <c r="B30" s="28" t="s">
        <v>72</v>
      </c>
      <c r="C30" s="27"/>
      <c r="D30" s="26" t="s">
        <v>71</v>
      </c>
      <c r="E30" s="28" t="s">
        <v>73</v>
      </c>
      <c r="F30" s="27"/>
      <c r="G30" s="26" t="s">
        <v>71</v>
      </c>
      <c r="H30" s="28" t="s">
        <v>73</v>
      </c>
    </row>
    <row r="31" spans="1:8" x14ac:dyDescent="0.2">
      <c r="A31" s="6" t="s">
        <v>83</v>
      </c>
      <c r="B31" s="25">
        <v>89.955685939999995</v>
      </c>
      <c r="D31" s="6" t="s">
        <v>151</v>
      </c>
      <c r="E31" s="25">
        <v>13.675214</v>
      </c>
      <c r="G31" s="6" t="s">
        <v>152</v>
      </c>
      <c r="H31" s="25">
        <v>-16.666667</v>
      </c>
    </row>
    <row r="32" spans="1:8" x14ac:dyDescent="0.2">
      <c r="A32" s="6" t="s">
        <v>84</v>
      </c>
      <c r="B32" s="25">
        <v>54.545620249999999</v>
      </c>
      <c r="D32" s="6" t="s">
        <v>153</v>
      </c>
      <c r="E32" s="25">
        <v>9.2592590000000001</v>
      </c>
      <c r="G32" s="6" t="s">
        <v>154</v>
      </c>
      <c r="H32" s="25">
        <v>-8.64</v>
      </c>
    </row>
    <row r="33" spans="1:8" x14ac:dyDescent="0.2">
      <c r="A33" s="6" t="s">
        <v>85</v>
      </c>
      <c r="B33" s="25">
        <v>33.929156550000002</v>
      </c>
      <c r="D33" s="6" t="s">
        <v>155</v>
      </c>
      <c r="E33" s="25">
        <v>7.2646059999999997</v>
      </c>
      <c r="G33" s="6" t="s">
        <v>156</v>
      </c>
      <c r="H33" s="25">
        <v>-4.7619049999999996</v>
      </c>
    </row>
    <row r="34" spans="1:8" x14ac:dyDescent="0.2">
      <c r="A34" s="6" t="s">
        <v>86</v>
      </c>
      <c r="B34" s="25">
        <v>30.726412199999999</v>
      </c>
      <c r="D34" s="6" t="s">
        <v>157</v>
      </c>
      <c r="E34" s="25">
        <v>3.649635</v>
      </c>
      <c r="G34" s="6" t="s">
        <v>158</v>
      </c>
      <c r="H34" s="25">
        <v>-3.7037040000000001</v>
      </c>
    </row>
    <row r="35" spans="1:8" x14ac:dyDescent="0.2">
      <c r="A35" s="6" t="s">
        <v>159</v>
      </c>
      <c r="B35" s="25">
        <v>24.691593860000001</v>
      </c>
      <c r="D35" s="6" t="s">
        <v>160</v>
      </c>
      <c r="E35" s="25">
        <v>2.490272</v>
      </c>
      <c r="G35" s="6" t="s">
        <v>161</v>
      </c>
      <c r="H35" s="25">
        <v>-2.5641029999999998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39"/>
  <sheetViews>
    <sheetView showGridLines="0" workbookViewId="0"/>
  </sheetViews>
  <sheetFormatPr baseColWidth="10" defaultColWidth="9.33203125" defaultRowHeight="12.75" x14ac:dyDescent="0.2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 x14ac:dyDescent="0.3">
      <c r="A1" s="1" t="s">
        <v>105</v>
      </c>
      <c r="B1" s="1"/>
      <c r="C1" s="1"/>
      <c r="D1" s="1"/>
      <c r="E1" s="1"/>
      <c r="F1" s="1"/>
      <c r="G1" s="1"/>
      <c r="H1" s="1"/>
      <c r="I1" s="2"/>
      <c r="J1" s="2"/>
      <c r="K1" s="32">
        <v>43328</v>
      </c>
      <c r="L1" s="32"/>
      <c r="M1" s="32"/>
    </row>
    <row r="3" spans="1:13" ht="15.75" x14ac:dyDescent="0.25">
      <c r="A3" s="21" t="s">
        <v>106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 x14ac:dyDescent="0.25">
      <c r="A4" s="23" t="s">
        <v>3</v>
      </c>
      <c r="B4" s="24"/>
      <c r="C4" s="24"/>
      <c r="D4" s="24"/>
      <c r="E4" s="24"/>
      <c r="F4" s="24"/>
      <c r="G4" s="24"/>
      <c r="H4" s="24"/>
    </row>
    <row r="5" spans="1:13" x14ac:dyDescent="0.2">
      <c r="K5" s="7" t="s">
        <v>42</v>
      </c>
      <c r="L5" s="7" t="s">
        <v>43</v>
      </c>
      <c r="M5" s="7" t="s">
        <v>43</v>
      </c>
    </row>
    <row r="6" spans="1:13" ht="25.5" x14ac:dyDescent="0.2">
      <c r="D6" s="11">
        <v>43328</v>
      </c>
      <c r="E6" s="11">
        <v>43327</v>
      </c>
      <c r="F6" s="11">
        <v>43326</v>
      </c>
      <c r="G6" s="12" t="s">
        <v>35</v>
      </c>
      <c r="H6" s="12" t="s">
        <v>36</v>
      </c>
      <c r="L6" s="7" t="s">
        <v>44</v>
      </c>
      <c r="M6" s="8">
        <v>43098</v>
      </c>
    </row>
    <row r="7" spans="1:13" x14ac:dyDescent="0.2">
      <c r="G7" s="7" t="s">
        <v>37</v>
      </c>
      <c r="H7" s="7" t="s">
        <v>37</v>
      </c>
      <c r="J7" s="6" t="s">
        <v>23</v>
      </c>
      <c r="K7" s="9">
        <v>6672.08</v>
      </c>
      <c r="L7" s="10">
        <v>8.1975511610301588E-3</v>
      </c>
      <c r="M7" s="10">
        <v>-5.2029757270242172E-2</v>
      </c>
    </row>
    <row r="8" spans="1:13" x14ac:dyDescent="0.2">
      <c r="J8" s="6" t="s">
        <v>24</v>
      </c>
      <c r="K8" s="9">
        <v>298.3</v>
      </c>
      <c r="L8" s="10">
        <v>-1.2053840487511458E-3</v>
      </c>
      <c r="M8" s="10">
        <v>-4.4675740592473923E-2</v>
      </c>
    </row>
    <row r="9" spans="1:13" ht="15" x14ac:dyDescent="0.25">
      <c r="A9" s="18" t="s">
        <v>4</v>
      </c>
      <c r="B9" s="17"/>
      <c r="C9" s="17"/>
      <c r="D9" s="19">
        <v>145.750805074</v>
      </c>
      <c r="E9" s="19">
        <v>117.150018066</v>
      </c>
      <c r="F9" s="19">
        <v>132.678239268</v>
      </c>
      <c r="G9" s="19">
        <v>156.44263734263333</v>
      </c>
      <c r="H9" s="19">
        <v>177.02170256699546</v>
      </c>
      <c r="J9" s="6" t="s">
        <v>25</v>
      </c>
      <c r="K9" s="9">
        <v>9496.68</v>
      </c>
      <c r="L9" s="10">
        <v>9.4732321664705577E-3</v>
      </c>
      <c r="M9" s="10">
        <v>-5.3000644184687529E-2</v>
      </c>
    </row>
    <row r="10" spans="1:13" x14ac:dyDescent="0.2">
      <c r="A10" s="14" t="s">
        <v>5</v>
      </c>
      <c r="J10" s="6" t="s">
        <v>26</v>
      </c>
      <c r="K10" s="9">
        <v>2340.9299999999998</v>
      </c>
      <c r="L10" s="10">
        <v>-2.9034438992421974E-2</v>
      </c>
      <c r="M10" s="10">
        <v>8.6929066587423387E-2</v>
      </c>
    </row>
    <row r="11" spans="1:13" x14ac:dyDescent="0.2">
      <c r="A11" s="3" t="s">
        <v>6</v>
      </c>
      <c r="D11" s="13">
        <v>145.73874507400001</v>
      </c>
      <c r="E11" s="13">
        <v>117.143268066</v>
      </c>
      <c r="F11" s="13">
        <v>132.678239268</v>
      </c>
      <c r="G11" s="13">
        <v>156.43770246963334</v>
      </c>
      <c r="H11" s="13">
        <v>177.00938526899546</v>
      </c>
      <c r="J11" s="6" t="s">
        <v>27</v>
      </c>
      <c r="K11" s="9">
        <v>2392.79</v>
      </c>
      <c r="L11" s="10">
        <v>-5.3457485502879099E-3</v>
      </c>
      <c r="M11" s="10">
        <v>-8.0092421726025709E-2</v>
      </c>
    </row>
    <row r="12" spans="1:13" x14ac:dyDescent="0.2">
      <c r="D12" s="15"/>
      <c r="E12" s="15"/>
      <c r="F12" s="15"/>
      <c r="G12" s="15"/>
      <c r="H12" s="15"/>
      <c r="J12" s="6" t="s">
        <v>28</v>
      </c>
      <c r="K12" s="9">
        <v>1105.3699999999999</v>
      </c>
      <c r="L12" s="10">
        <v>7.6850146771927363E-3</v>
      </c>
      <c r="M12" s="10">
        <v>-4.9234050971521004E-2</v>
      </c>
    </row>
    <row r="13" spans="1:13" x14ac:dyDescent="0.2">
      <c r="A13" s="3" t="s">
        <v>9</v>
      </c>
      <c r="D13" s="13">
        <v>1.206E-2</v>
      </c>
      <c r="E13" s="13">
        <v>6.7499999999999999E-3</v>
      </c>
      <c r="F13" s="13">
        <v>0</v>
      </c>
      <c r="G13" s="30">
        <v>4.9348730000000002E-3</v>
      </c>
      <c r="H13" s="30">
        <v>1.2317297999999999E-2</v>
      </c>
      <c r="J13" s="6" t="s">
        <v>29</v>
      </c>
      <c r="K13" s="9">
        <v>6192.59</v>
      </c>
      <c r="L13" s="10">
        <v>1.5380099987046592E-2</v>
      </c>
      <c r="M13" s="10">
        <v>-0.10119191033675956</v>
      </c>
    </row>
    <row r="14" spans="1:13" x14ac:dyDescent="0.2">
      <c r="A14" s="3" t="s">
        <v>10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J14" s="6" t="s">
        <v>30</v>
      </c>
      <c r="K14" s="9">
        <v>1428.51</v>
      </c>
      <c r="L14" s="10">
        <v>3.4701489916197925E-3</v>
      </c>
      <c r="M14" s="10">
        <v>-5.5973724730870145E-2</v>
      </c>
    </row>
    <row r="15" spans="1:13" x14ac:dyDescent="0.2">
      <c r="A15" s="3" t="s">
        <v>11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J15" s="6" t="s">
        <v>31</v>
      </c>
      <c r="K15" s="9">
        <v>114.43</v>
      </c>
      <c r="L15" s="10">
        <v>-6.1169027499752282E-5</v>
      </c>
      <c r="M15" s="10">
        <v>-1.1958727280576675E-2</v>
      </c>
    </row>
    <row r="16" spans="1:13" x14ac:dyDescent="0.2">
      <c r="A16" s="3"/>
      <c r="D16" s="13"/>
      <c r="E16" s="13"/>
      <c r="F16" s="13"/>
      <c r="G16" s="13"/>
      <c r="H16" s="13"/>
      <c r="J16" s="6" t="s">
        <v>32</v>
      </c>
      <c r="K16" s="9">
        <v>82.718999999999994</v>
      </c>
      <c r="L16" s="10">
        <v>-3.6254214552444708E-4</v>
      </c>
      <c r="M16" s="10">
        <v>-3.0962254867505479E-2</v>
      </c>
    </row>
    <row r="17" spans="1:13" x14ac:dyDescent="0.2">
      <c r="A17" s="3"/>
      <c r="D17" s="13"/>
      <c r="E17" s="13"/>
      <c r="F17" s="13"/>
      <c r="G17" s="13"/>
      <c r="H17" s="13"/>
      <c r="J17" s="6" t="s">
        <v>33</v>
      </c>
      <c r="K17" s="9">
        <v>96.433000000000007</v>
      </c>
      <c r="L17" s="10">
        <v>-3.1100007256656959E-4</v>
      </c>
      <c r="M17" s="10">
        <v>-2.2800279683430791E-2</v>
      </c>
    </row>
    <row r="18" spans="1:13" x14ac:dyDescent="0.2">
      <c r="D18" s="15"/>
      <c r="E18" s="15"/>
      <c r="F18" s="15"/>
      <c r="G18" s="15"/>
      <c r="H18" s="15"/>
      <c r="J18" s="6" t="s">
        <v>34</v>
      </c>
      <c r="K18" s="9">
        <v>108.837</v>
      </c>
      <c r="L18" s="10">
        <v>-2.4801587301592765E-4</v>
      </c>
      <c r="M18" s="10">
        <v>-1.6331658291457329E-2</v>
      </c>
    </row>
    <row r="19" spans="1:13" ht="15" x14ac:dyDescent="0.25">
      <c r="A19" s="18" t="s">
        <v>14</v>
      </c>
      <c r="B19" s="17"/>
      <c r="C19" s="17"/>
      <c r="D19" s="20">
        <v>21060</v>
      </c>
      <c r="E19" s="20">
        <v>21684</v>
      </c>
      <c r="F19" s="20">
        <v>23078</v>
      </c>
      <c r="G19" s="20">
        <v>25755.833333333332</v>
      </c>
      <c r="H19" s="20">
        <v>25883.727272727272</v>
      </c>
      <c r="J19" s="6" t="s">
        <v>103</v>
      </c>
      <c r="K19" s="9">
        <v>131.16399999999999</v>
      </c>
      <c r="L19" s="10">
        <v>1.6013054452002073E-4</v>
      </c>
      <c r="M19" s="10">
        <v>-2.3047608905658601E-3</v>
      </c>
    </row>
    <row r="20" spans="1:13" x14ac:dyDescent="0.2">
      <c r="A20" s="14" t="s">
        <v>15</v>
      </c>
      <c r="D20" s="15"/>
      <c r="E20" s="15"/>
      <c r="F20" s="15"/>
      <c r="G20" s="15"/>
      <c r="H20" s="15"/>
      <c r="J20" s="6" t="s">
        <v>104</v>
      </c>
      <c r="K20" s="9">
        <v>142.26499999999999</v>
      </c>
      <c r="L20" s="10">
        <v>6.3302268331266731E-4</v>
      </c>
      <c r="M20" s="10">
        <v>4.966021955044253E-3</v>
      </c>
    </row>
    <row r="21" spans="1:13" x14ac:dyDescent="0.2">
      <c r="D21" s="16"/>
      <c r="E21" s="16"/>
      <c r="F21" s="16"/>
      <c r="G21" s="16"/>
      <c r="H21" s="16"/>
    </row>
    <row r="22" spans="1:13" ht="15" x14ac:dyDescent="0.25">
      <c r="A22" s="18"/>
      <c r="B22" s="17"/>
      <c r="C22" s="17"/>
      <c r="D22" s="20"/>
      <c r="E22" s="20"/>
      <c r="F22" s="20"/>
      <c r="G22" s="20"/>
      <c r="H22" s="20"/>
    </row>
    <row r="23" spans="1:13" x14ac:dyDescent="0.2">
      <c r="A23" s="14"/>
    </row>
    <row r="24" spans="1:13" x14ac:dyDescent="0.2">
      <c r="A24" s="6" t="s">
        <v>96</v>
      </c>
      <c r="D24" s="13">
        <v>252.05238611511999</v>
      </c>
      <c r="E24" s="13">
        <v>324.59283119375004</v>
      </c>
      <c r="F24" s="13">
        <v>211.73794273903502</v>
      </c>
      <c r="G24" s="13">
        <v>286.34029698782496</v>
      </c>
      <c r="H24" s="13">
        <v>555.03074604094229</v>
      </c>
    </row>
    <row r="25" spans="1:13" x14ac:dyDescent="0.2">
      <c r="A25" s="6" t="s">
        <v>97</v>
      </c>
      <c r="D25" s="15">
        <v>252.05238611511999</v>
      </c>
      <c r="E25" s="15">
        <v>324.59283119375004</v>
      </c>
      <c r="F25" s="15">
        <v>211.73794273903502</v>
      </c>
      <c r="G25" s="15">
        <v>286.34029698782496</v>
      </c>
      <c r="H25" s="15">
        <v>555.03074604094229</v>
      </c>
    </row>
    <row r="26" spans="1:13" x14ac:dyDescent="0.2">
      <c r="A26" s="31" t="s">
        <v>98</v>
      </c>
    </row>
    <row r="31" spans="1:13" ht="15.75" x14ac:dyDescent="0.25">
      <c r="A31" s="21" t="s">
        <v>99</v>
      </c>
      <c r="B31" s="21"/>
      <c r="D31" s="21" t="s">
        <v>99</v>
      </c>
      <c r="E31" s="21"/>
      <c r="G31" s="21" t="s">
        <v>99</v>
      </c>
      <c r="H31" s="21"/>
    </row>
    <row r="32" spans="1:13" x14ac:dyDescent="0.2">
      <c r="A32" s="3" t="s">
        <v>65</v>
      </c>
      <c r="D32" s="3" t="s">
        <v>66</v>
      </c>
      <c r="G32" s="3" t="s">
        <v>67</v>
      </c>
    </row>
    <row r="33" spans="1:8" x14ac:dyDescent="0.2">
      <c r="A33" s="26"/>
      <c r="B33" s="29" t="s">
        <v>68</v>
      </c>
      <c r="C33" s="27"/>
      <c r="D33" s="26" t="s">
        <v>69</v>
      </c>
      <c r="E33" s="29" t="s">
        <v>70</v>
      </c>
      <c r="F33" s="27"/>
      <c r="G33" s="26" t="s">
        <v>69</v>
      </c>
      <c r="H33" s="29" t="s">
        <v>70</v>
      </c>
    </row>
    <row r="34" spans="1:8" x14ac:dyDescent="0.2">
      <c r="A34" s="26" t="s">
        <v>100</v>
      </c>
      <c r="B34" s="28" t="s">
        <v>101</v>
      </c>
      <c r="C34" s="27"/>
      <c r="D34" s="26" t="s">
        <v>100</v>
      </c>
      <c r="E34" s="28" t="s">
        <v>101</v>
      </c>
      <c r="F34" s="27"/>
      <c r="G34" s="26" t="s">
        <v>100</v>
      </c>
      <c r="H34" s="28" t="s">
        <v>101</v>
      </c>
    </row>
    <row r="35" spans="1:8" x14ac:dyDescent="0.2">
      <c r="A35" s="6" t="s">
        <v>162</v>
      </c>
      <c r="B35" s="25">
        <v>35.520972469999997</v>
      </c>
      <c r="D35" s="6" t="s">
        <v>126</v>
      </c>
      <c r="E35" s="25">
        <v>3.5087999999999999</v>
      </c>
      <c r="G35" s="6" t="s">
        <v>125</v>
      </c>
      <c r="H35" s="25">
        <v>-11.3636</v>
      </c>
    </row>
    <row r="36" spans="1:8" x14ac:dyDescent="0.2">
      <c r="A36" s="6" t="s">
        <v>163</v>
      </c>
      <c r="B36" s="25">
        <v>21.736244534000001</v>
      </c>
      <c r="D36" s="6" t="s">
        <v>164</v>
      </c>
      <c r="E36" s="25">
        <v>2.5861999999999998</v>
      </c>
      <c r="G36" s="6" t="s">
        <v>165</v>
      </c>
      <c r="H36" s="25">
        <v>-3.4483000000000001</v>
      </c>
    </row>
    <row r="37" spans="1:8" x14ac:dyDescent="0.2">
      <c r="A37" s="6" t="s">
        <v>102</v>
      </c>
      <c r="B37" s="25">
        <v>20.4751032484</v>
      </c>
      <c r="D37" s="6" t="s">
        <v>166</v>
      </c>
      <c r="E37" s="25">
        <v>1.9762999999999999</v>
      </c>
      <c r="G37" s="6" t="s">
        <v>167</v>
      </c>
      <c r="H37" s="25">
        <v>-1.9298</v>
      </c>
    </row>
    <row r="38" spans="1:8" x14ac:dyDescent="0.2">
      <c r="A38" s="6" t="s">
        <v>168</v>
      </c>
      <c r="B38" s="25">
        <v>11.909903808999999</v>
      </c>
      <c r="D38" s="6" t="s">
        <v>169</v>
      </c>
      <c r="E38" s="25">
        <v>1.6949000000000001</v>
      </c>
      <c r="G38" s="6" t="s">
        <v>170</v>
      </c>
      <c r="H38" s="25">
        <v>-1.8265</v>
      </c>
    </row>
    <row r="39" spans="1:8" x14ac:dyDescent="0.2">
      <c r="A39" s="6" t="s">
        <v>171</v>
      </c>
      <c r="B39" s="25">
        <v>10.376027605000001</v>
      </c>
      <c r="D39" s="6" t="s">
        <v>172</v>
      </c>
      <c r="E39" s="25">
        <v>1.3369</v>
      </c>
      <c r="G39" s="6" t="s">
        <v>173</v>
      </c>
      <c r="H39" s="25">
        <v>-1.4066000000000001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5"/>
  <sheetViews>
    <sheetView showGridLines="0" workbookViewId="0">
      <selection activeCell="K7" sqref="K7"/>
    </sheetView>
  </sheetViews>
  <sheetFormatPr baseColWidth="10" defaultColWidth="9.33203125" defaultRowHeight="12.75" x14ac:dyDescent="0.2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 x14ac:dyDescent="0.3">
      <c r="A1" s="1" t="s">
        <v>117</v>
      </c>
      <c r="B1" s="1"/>
      <c r="C1" s="1"/>
      <c r="D1" s="1"/>
      <c r="E1" s="1"/>
      <c r="F1" s="1"/>
      <c r="G1" s="1"/>
      <c r="H1" s="1"/>
      <c r="I1" s="2"/>
      <c r="J1" s="2"/>
      <c r="K1" s="32">
        <v>43328</v>
      </c>
      <c r="L1" s="32"/>
      <c r="M1" s="32"/>
    </row>
    <row r="3" spans="1:13" ht="15.75" x14ac:dyDescent="0.25">
      <c r="A3" s="21" t="s">
        <v>118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 x14ac:dyDescent="0.25">
      <c r="A4" s="23" t="s">
        <v>3</v>
      </c>
      <c r="B4" s="24"/>
      <c r="C4" s="24"/>
      <c r="D4" s="24"/>
      <c r="E4" s="24"/>
      <c r="F4" s="24"/>
      <c r="G4" s="24"/>
      <c r="H4" s="24"/>
    </row>
    <row r="5" spans="1:13" x14ac:dyDescent="0.2">
      <c r="K5" s="7" t="s">
        <v>42</v>
      </c>
      <c r="L5" s="7" t="s">
        <v>43</v>
      </c>
      <c r="M5" s="7" t="s">
        <v>43</v>
      </c>
    </row>
    <row r="6" spans="1:13" ht="25.5" x14ac:dyDescent="0.2">
      <c r="D6" s="11">
        <v>43328</v>
      </c>
      <c r="E6" s="11">
        <v>43327</v>
      </c>
      <c r="F6" s="11">
        <v>43326</v>
      </c>
      <c r="G6" s="12" t="s">
        <v>35</v>
      </c>
      <c r="H6" s="12" t="s">
        <v>36</v>
      </c>
      <c r="L6" s="7" t="s">
        <v>44</v>
      </c>
      <c r="M6" s="8">
        <v>43098</v>
      </c>
    </row>
    <row r="7" spans="1:13" x14ac:dyDescent="0.2">
      <c r="G7" s="7" t="s">
        <v>37</v>
      </c>
      <c r="H7" s="7" t="s">
        <v>37</v>
      </c>
      <c r="J7" s="6" t="s">
        <v>114</v>
      </c>
      <c r="K7" s="9">
        <v>5487</v>
      </c>
      <c r="L7" s="10">
        <v>1.2912932315559233E-2</v>
      </c>
      <c r="M7" s="10">
        <v>1.8311796048126272E-2</v>
      </c>
    </row>
    <row r="8" spans="1:13" x14ac:dyDescent="0.2">
      <c r="J8" s="6" t="s">
        <v>115</v>
      </c>
      <c r="K8" s="9">
        <v>3234.01</v>
      </c>
      <c r="L8" s="10">
        <v>1.0075739829780606E-2</v>
      </c>
      <c r="M8" s="10">
        <v>8.9057264568705774E-2</v>
      </c>
    </row>
    <row r="9" spans="1:13" ht="15" x14ac:dyDescent="0.25">
      <c r="A9" s="18" t="s">
        <v>4</v>
      </c>
      <c r="B9" s="17"/>
      <c r="C9" s="17"/>
      <c r="D9" s="19">
        <v>63.612793930000002</v>
      </c>
      <c r="E9" s="19">
        <v>67.709697910000003</v>
      </c>
      <c r="F9" s="19">
        <v>86.282313139999999</v>
      </c>
      <c r="G9" s="19">
        <v>74.832421904166679</v>
      </c>
      <c r="H9" s="19">
        <v>97.282920642272742</v>
      </c>
      <c r="J9" s="6" t="s">
        <v>116</v>
      </c>
      <c r="K9" s="9">
        <v>12774.2</v>
      </c>
      <c r="L9" s="10">
        <v>1.2912971252086347E-2</v>
      </c>
      <c r="M9" s="10">
        <v>5.6346705190935875E-2</v>
      </c>
    </row>
    <row r="10" spans="1:13" x14ac:dyDescent="0.2">
      <c r="A10" s="14" t="s">
        <v>5</v>
      </c>
      <c r="K10" s="9"/>
      <c r="L10" s="10"/>
      <c r="M10" s="10"/>
    </row>
    <row r="11" spans="1:13" x14ac:dyDescent="0.2">
      <c r="A11" s="3" t="s">
        <v>6</v>
      </c>
      <c r="D11" s="13">
        <v>59.149390029999999</v>
      </c>
      <c r="E11" s="13">
        <v>66.614278089999999</v>
      </c>
      <c r="F11" s="13">
        <v>79.618563289999997</v>
      </c>
      <c r="G11" s="13">
        <v>68.881716907500007</v>
      </c>
      <c r="H11" s="13">
        <v>82.029143613636364</v>
      </c>
      <c r="K11" s="9"/>
      <c r="L11" s="10"/>
      <c r="M11" s="10"/>
    </row>
    <row r="12" spans="1:13" x14ac:dyDescent="0.2">
      <c r="A12" s="6" t="s">
        <v>107</v>
      </c>
      <c r="D12" s="15">
        <v>58.5243173</v>
      </c>
      <c r="E12" s="15">
        <v>65.856458689999997</v>
      </c>
      <c r="F12" s="15">
        <v>69.900821780000001</v>
      </c>
      <c r="G12" s="15">
        <v>67.440708797499994</v>
      </c>
      <c r="H12" s="15">
        <v>80.862328763181822</v>
      </c>
      <c r="K12" s="9"/>
      <c r="L12" s="10"/>
      <c r="M12" s="10"/>
    </row>
    <row r="13" spans="1:13" x14ac:dyDescent="0.2">
      <c r="D13" s="15"/>
      <c r="E13" s="15"/>
      <c r="F13" s="15"/>
      <c r="G13" s="15"/>
      <c r="H13" s="15"/>
      <c r="K13" s="9"/>
      <c r="L13" s="10"/>
      <c r="M13" s="10"/>
    </row>
    <row r="14" spans="1:13" x14ac:dyDescent="0.2">
      <c r="D14" s="15"/>
      <c r="E14" s="15"/>
      <c r="F14" s="15"/>
      <c r="G14" s="15"/>
      <c r="H14" s="15"/>
      <c r="L14" s="10"/>
      <c r="M14" s="10"/>
    </row>
    <row r="15" spans="1:13" x14ac:dyDescent="0.2">
      <c r="A15" s="3" t="s">
        <v>9</v>
      </c>
      <c r="D15" s="13">
        <v>9.6766000000000005E-3</v>
      </c>
      <c r="E15" s="13">
        <v>1.7715999999999999E-3</v>
      </c>
      <c r="F15" s="13">
        <v>3.2550000000000003E-2</v>
      </c>
      <c r="G15" s="13">
        <v>2.1903555833333328E-2</v>
      </c>
      <c r="H15" s="13">
        <v>7.2976543636363647E-2</v>
      </c>
    </row>
    <row r="16" spans="1:13" x14ac:dyDescent="0.2">
      <c r="A16" s="3" t="s">
        <v>10</v>
      </c>
      <c r="D16" s="13">
        <v>1.7393941900000001</v>
      </c>
      <c r="E16" s="13">
        <v>0.21236173999999999</v>
      </c>
      <c r="F16" s="13">
        <v>1.4846689500000001</v>
      </c>
      <c r="G16" s="13">
        <v>2.1411645616666664</v>
      </c>
      <c r="H16" s="13">
        <v>1.4080098681818181</v>
      </c>
    </row>
    <row r="17" spans="1:8" x14ac:dyDescent="0.2">
      <c r="A17" s="3" t="s">
        <v>11</v>
      </c>
      <c r="D17" s="13">
        <v>0.44499938</v>
      </c>
      <c r="E17" s="13">
        <v>0.59734927000000004</v>
      </c>
      <c r="F17" s="13">
        <v>0.5508864</v>
      </c>
      <c r="G17" s="13">
        <v>0.52667709250000005</v>
      </c>
      <c r="H17" s="13">
        <v>0.57215190136363625</v>
      </c>
    </row>
    <row r="18" spans="1:8" x14ac:dyDescent="0.2">
      <c r="D18" s="15"/>
      <c r="E18" s="15"/>
      <c r="F18" s="15"/>
      <c r="G18" s="15"/>
      <c r="H18" s="15"/>
    </row>
    <row r="19" spans="1:8" x14ac:dyDescent="0.2">
      <c r="A19" s="3" t="s">
        <v>12</v>
      </c>
      <c r="D19" s="13">
        <v>2.26933373</v>
      </c>
      <c r="E19" s="13">
        <v>0.28393721</v>
      </c>
      <c r="F19" s="13">
        <v>4.5956444999999997</v>
      </c>
      <c r="G19" s="13">
        <v>3.2609597866666662</v>
      </c>
      <c r="H19" s="13">
        <v>13.200638715454543</v>
      </c>
    </row>
    <row r="20" spans="1:8" x14ac:dyDescent="0.2">
      <c r="A20" s="6" t="s">
        <v>13</v>
      </c>
      <c r="D20" s="15">
        <v>2.0810846000000001</v>
      </c>
      <c r="E20" s="15">
        <v>0.16505649999999999</v>
      </c>
      <c r="F20" s="15">
        <v>4.4270057500000002</v>
      </c>
      <c r="G20" s="15">
        <v>3.0729668899999996</v>
      </c>
      <c r="H20" s="15">
        <v>12.884732621363634</v>
      </c>
    </row>
    <row r="21" spans="1:8" x14ac:dyDescent="0.2">
      <c r="D21" s="16"/>
      <c r="E21" s="16"/>
      <c r="F21" s="16"/>
      <c r="G21" s="16"/>
      <c r="H21" s="16"/>
    </row>
    <row r="22" spans="1:8" ht="15" x14ac:dyDescent="0.25">
      <c r="A22" s="18" t="s">
        <v>14</v>
      </c>
      <c r="B22" s="17"/>
      <c r="C22" s="17"/>
      <c r="D22" s="20">
        <v>24210</v>
      </c>
      <c r="E22" s="20">
        <v>26780</v>
      </c>
      <c r="F22" s="20">
        <v>29918</v>
      </c>
      <c r="G22" s="20">
        <v>26384</v>
      </c>
      <c r="H22" s="20">
        <v>31061.545454545456</v>
      </c>
    </row>
    <row r="23" spans="1:8" x14ac:dyDescent="0.2">
      <c r="A23" s="14" t="s">
        <v>15</v>
      </c>
    </row>
    <row r="27" spans="1:8" ht="15.75" x14ac:dyDescent="0.25">
      <c r="A27" s="21" t="s">
        <v>108</v>
      </c>
      <c r="B27" s="21"/>
      <c r="D27" s="21" t="s">
        <v>108</v>
      </c>
      <c r="E27" s="21"/>
      <c r="G27" s="21" t="s">
        <v>108</v>
      </c>
      <c r="H27" s="21"/>
    </row>
    <row r="28" spans="1:8" x14ac:dyDescent="0.2">
      <c r="A28" s="3" t="s">
        <v>65</v>
      </c>
      <c r="D28" s="3" t="s">
        <v>66</v>
      </c>
      <c r="G28" s="3" t="s">
        <v>67</v>
      </c>
    </row>
    <row r="29" spans="1:8" x14ac:dyDescent="0.2">
      <c r="A29" s="26"/>
      <c r="B29" s="29" t="s">
        <v>68</v>
      </c>
      <c r="C29" s="27"/>
      <c r="D29" s="26" t="s">
        <v>69</v>
      </c>
      <c r="E29" s="29" t="s">
        <v>70</v>
      </c>
      <c r="F29" s="27"/>
      <c r="G29" s="26" t="s">
        <v>69</v>
      </c>
      <c r="H29" s="29" t="s">
        <v>70</v>
      </c>
    </row>
    <row r="30" spans="1:8" x14ac:dyDescent="0.2">
      <c r="A30" s="26" t="s">
        <v>71</v>
      </c>
      <c r="B30" s="28" t="s">
        <v>72</v>
      </c>
      <c r="C30" s="27"/>
      <c r="D30" s="26" t="s">
        <v>71</v>
      </c>
      <c r="E30" s="28" t="s">
        <v>73</v>
      </c>
      <c r="F30" s="27"/>
      <c r="G30" s="26" t="s">
        <v>71</v>
      </c>
      <c r="H30" s="28" t="s">
        <v>73</v>
      </c>
    </row>
    <row r="31" spans="1:8" x14ac:dyDescent="0.2">
      <c r="A31" s="6" t="s">
        <v>109</v>
      </c>
      <c r="B31" s="25">
        <v>18.746736389999999</v>
      </c>
      <c r="D31" s="6" t="s">
        <v>174</v>
      </c>
      <c r="E31" s="25">
        <v>10.267856999999999</v>
      </c>
      <c r="G31" s="6" t="s">
        <v>175</v>
      </c>
      <c r="H31" s="25">
        <v>-3.9039039999999998</v>
      </c>
    </row>
    <row r="32" spans="1:8" x14ac:dyDescent="0.2">
      <c r="A32" s="6" t="s">
        <v>112</v>
      </c>
      <c r="B32" s="25">
        <v>8.7306380699999995</v>
      </c>
      <c r="D32" s="6" t="s">
        <v>176</v>
      </c>
      <c r="E32" s="25">
        <v>4.1899439999999997</v>
      </c>
      <c r="G32" s="6" t="s">
        <v>177</v>
      </c>
      <c r="H32" s="25">
        <v>-1.5</v>
      </c>
    </row>
    <row r="33" spans="1:8" x14ac:dyDescent="0.2">
      <c r="A33" s="6" t="s">
        <v>110</v>
      </c>
      <c r="B33" s="25">
        <v>7.3401536299999997</v>
      </c>
      <c r="D33" s="6" t="s">
        <v>127</v>
      </c>
      <c r="E33" s="25">
        <v>3.5242290000000001</v>
      </c>
      <c r="G33" s="6" t="s">
        <v>178</v>
      </c>
      <c r="H33" s="25">
        <v>-0.74074099999999998</v>
      </c>
    </row>
    <row r="34" spans="1:8" x14ac:dyDescent="0.2">
      <c r="A34" s="6" t="s">
        <v>113</v>
      </c>
      <c r="B34" s="25">
        <v>7.14121527</v>
      </c>
      <c r="D34" s="6" t="s">
        <v>179</v>
      </c>
      <c r="E34" s="25">
        <v>3.3039649999999998</v>
      </c>
      <c r="G34" s="6" t="s">
        <v>112</v>
      </c>
      <c r="H34" s="25">
        <v>0</v>
      </c>
    </row>
    <row r="35" spans="1:8" x14ac:dyDescent="0.2">
      <c r="A35" s="6" t="s">
        <v>176</v>
      </c>
      <c r="B35" s="25">
        <v>5.1394539100000003</v>
      </c>
      <c r="D35" s="6" t="s">
        <v>111</v>
      </c>
      <c r="E35" s="25">
        <v>2.5104600000000001</v>
      </c>
      <c r="G35" s="6" t="s">
        <v>180</v>
      </c>
      <c r="H35" s="25">
        <v>0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404ce55e-d47d-4e22-b0f7-c3e46cb4e632" origin="userSelected"/>
</file>

<file path=customXml/itemProps1.xml><?xml version="1.0" encoding="utf-8"?>
<ds:datastoreItem xmlns:ds="http://schemas.openxmlformats.org/officeDocument/2006/customXml" ds:itemID="{680B9E0E-0D1B-4316-BE34-BC51555D8B6B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17</vt:i4>
      </vt:variant>
    </vt:vector>
  </HeadingPairs>
  <TitlesOfParts>
    <vt:vector size="23" baseType="lpstr">
      <vt:lpstr>next_day_cash</vt:lpstr>
      <vt:lpstr>Paris</vt:lpstr>
      <vt:lpstr>Amsterdam</vt:lpstr>
      <vt:lpstr>Brussels</vt:lpstr>
      <vt:lpstr>Dublin</vt:lpstr>
      <vt:lpstr>Lisbon</vt:lpstr>
      <vt:lpstr>FALLD</vt:lpstr>
      <vt:lpstr>Ind</vt:lpstr>
      <vt:lpstr>IndN</vt:lpstr>
      <vt:lpstr>RISED</vt:lpstr>
      <vt:lpstr>TOPCP</vt:lpstr>
      <vt:lpstr>TOPCPA</vt:lpstr>
      <vt:lpstr>TOPCPAM</vt:lpstr>
      <vt:lpstr>TOPCPAMS</vt:lpstr>
      <vt:lpstr>TOPCPBR</vt:lpstr>
      <vt:lpstr>TOPCPBRU</vt:lpstr>
      <vt:lpstr>TOPCPLI</vt:lpstr>
      <vt:lpstr>TOPCPLIS</vt:lpstr>
      <vt:lpstr>TOPVOLD</vt:lpstr>
      <vt:lpstr>TOPVP</vt:lpstr>
      <vt:lpstr>TOPVPA</vt:lpstr>
      <vt:lpstr>TOPVPB</vt:lpstr>
      <vt:lpstr>TOPVPL</vt:lpstr>
    </vt:vector>
  </TitlesOfParts>
  <Company>EURONEXT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Pim Harte</dc:creator>
  <cp:lastModifiedBy>Jihane Benaziz</cp:lastModifiedBy>
  <dcterms:created xsi:type="dcterms:W3CDTF">2018-07-18T11:50:30Z</dcterms:created>
  <dcterms:modified xsi:type="dcterms:W3CDTF">2019-09-13T09:09:52Z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7dee3687-84fe-428e-9189-fb6b0f1fb98c</vt:lpwstr>
  </property>
  <property fmtid="{D5CDD505-2E9C-101B-9397-08002B2CF9AE}" pid="3" name="bjDocumentSecurityLabel">
    <vt:lpwstr>This item has no classification</vt:lpwstr>
  </property>
  <property fmtid="{D5CDD505-2E9C-101B-9397-08002B2CF9AE}" pid="4" name="bjSaver">
    <vt:lpwstr>JDEV0/fFCRTSUBxu5cdQJl6mBzVj+jNv</vt:lpwstr>
  </property>
</Properties>
</file>