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B8A0615-3F0F-4B79-B0AD-59F511BA2436}" xr6:coauthVersionLast="36" xr6:coauthVersionMax="36" xr10:uidLastSave="{00000000-0000-0000-0000-000000000000}"/>
  <workbookProtection workbookAlgorithmName="SHA-512" workbookHashValue="Wuf8rc03i12Y2D174IMjWSIqXEcCqoGOG1vJIdpl079GsGjAq12H15SdrxcNqqTDQOQOXJ3ZIK8l64QYdWT1zA==" workbookSaltValue="bpmdO2IxOj+2OP5aWhovyw==" workbookSpinCount="100000" lockStructure="1"/>
  <bookViews>
    <workbookView xWindow="-90" yWindow="75" windowWidth="20580" windowHeight="7500" firstSheet="1" activeTab="1" xr2:uid="{00000000-000D-0000-FFFF-FFFF00000000}"/>
  </bookViews>
  <sheets>
    <sheet name="2020" sheetId="10" state="hidden" r:id="rId1"/>
    <sheet name="2019" sheetId="7" r:id="rId2"/>
    <sheet name="EDSP_2018" sheetId="1" r:id="rId3"/>
    <sheet name="EDSP_2017" sheetId="5" r:id="rId4"/>
    <sheet name="EDSP_2016" sheetId="9" r:id="rId5"/>
    <sheet name="ESDP_2015" sheetId="8" r:id="rId6"/>
  </sheets>
  <definedNames>
    <definedName name="_xlnm.Print_Area" localSheetId="4">EDSP_2016!$B$219:$P$250</definedName>
    <definedName name="_xlnm.Print_Area" localSheetId="5">ESDP_2015!$B$195:$N$225</definedName>
    <definedName name="Z_2775CCD0_3A78_4586_818F_FCAACE537518_.wvu.Cols" localSheetId="4" hidden="1">EDSP_2016!$R:$XFD</definedName>
    <definedName name="Z_2775CCD0_3A78_4586_818F_FCAACE537518_.wvu.PrintArea" localSheetId="4" hidden="1">EDSP_2016!$B$219:$P$250</definedName>
    <definedName name="Z_2775CCD0_3A78_4586_818F_FCAACE537518_.wvu.Rows" localSheetId="4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0" i="7" l="1"/>
  <c r="M255" i="7" l="1"/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<sst xmlns="http://schemas.openxmlformats.org/spreadsheetml/2006/main" count="6618" uniqueCount="692">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</sst>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40">
        <v>43592</v>
      </c>
      <c r="G257" s="139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40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abSelected="1" topLeftCell="B64" zoomScale="85" zoomScaleNormal="85" workbookViewId="0">
      <selection activeCell="N84" sqref="N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43808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>
        <v>43808</v>
      </c>
      <c r="M84" s="81">
        <v>0.75</v>
      </c>
      <c r="N84" s="27"/>
      <c r="O84" s="26"/>
      <c r="P84" s="28">
        <f t="shared" si="1"/>
        <v>3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3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8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8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>
        <v>43801</v>
      </c>
      <c r="M171" s="65">
        <v>0.875</v>
      </c>
      <c r="N171" s="19"/>
      <c r="O171" s="18"/>
      <c r="P171" s="20">
        <f>G171+I171+K171+M171+O171</f>
        <v>3.3989938080495357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>
        <v>43801</v>
      </c>
      <c r="M172" s="65">
        <v>0.875</v>
      </c>
      <c r="N172" s="19"/>
      <c r="O172" s="18"/>
      <c r="P172" s="20">
        <f t="shared" si="3"/>
        <v>3.3989938080495357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8.5699999999999998E-2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/>
      <c r="M177" s="81"/>
      <c r="N177" s="27"/>
      <c r="O177" s="26"/>
      <c r="P177" s="28">
        <f t="shared" si="3"/>
        <v>0.99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/>
      <c r="M182" s="81"/>
      <c r="N182" s="27"/>
      <c r="O182" s="26"/>
      <c r="P182" s="28">
        <f t="shared" si="3"/>
        <v>1.58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/>
      <c r="M184" s="26"/>
      <c r="N184" s="27"/>
      <c r="O184" s="26"/>
      <c r="P184" s="28">
        <f t="shared" si="3"/>
        <v>1.6500000000000001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/>
      <c r="M197" s="81"/>
      <c r="N197" s="27"/>
      <c r="O197" s="26"/>
      <c r="P197" s="28">
        <f t="shared" si="3"/>
        <v>0.72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/>
      <c r="O204" s="26"/>
      <c r="P204" s="28">
        <f t="shared" ref="P204:P267" si="4">G204+I204+K204+M204+O204</f>
        <v>3.8099999999999996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/>
      <c r="K217" s="18"/>
      <c r="L217" s="17"/>
      <c r="M217" s="18"/>
      <c r="N217" s="19"/>
      <c r="O217" s="18"/>
      <c r="P217" s="20">
        <f t="shared" si="4"/>
        <v>0.91599999999999993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43827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/>
      <c r="M248" s="18"/>
      <c r="N248" s="19"/>
      <c r="O248" s="18"/>
      <c r="P248" s="20">
        <f t="shared" si="4"/>
        <v>0.18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43177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40">
        <v>43592</v>
      </c>
      <c r="G256" s="139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40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0.2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43158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 t="s">
        <v>687</v>
      </c>
      <c r="G280" s="18">
        <v>27.52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27.52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/>
      <c r="M282" s="81"/>
      <c r="N282" s="27"/>
      <c r="O282" s="26"/>
      <c r="P282" s="28">
        <f t="shared" si="6"/>
        <v>1.1599999999999999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/>
      <c r="M286" s="81"/>
      <c r="N286" s="27"/>
      <c r="O286" s="26"/>
      <c r="P286" s="28">
        <f t="shared" si="6"/>
        <v>1.4450000000000001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/>
      <c r="I296" s="26"/>
      <c r="J296" s="25"/>
      <c r="K296" s="26"/>
      <c r="L296" s="25"/>
      <c r="M296" s="81"/>
      <c r="N296" s="27"/>
      <c r="O296" s="26"/>
      <c r="P296" s="28">
        <f t="shared" si="6"/>
        <v>0.88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sheetProtection algorithmName="SHA-512" hashValue="7GVTbEnAk1McX6yUOlrLD4biSErF7NAeOLSiCmWamA9Y3fbKcdI+O7Gm+lCeouERpPm+kg5+l2ymj1TnyCRe/A==" saltValue="26KBxsu9vyS5Z/aNpcRfv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262" zoomScale="85" zoomScaleNormal="85" workbookViewId="0">
      <selection activeCell="I299" sqref="I29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2020</vt:lpstr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2019-12-09T07:16:22Z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