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A34990C-22C3-449A-9307-CBC881228792}" xr6:coauthVersionLast="36" xr6:coauthVersionMax="36" xr10:uidLastSave="{00000000-0000-0000-0000-000000000000}"/>
  <bookViews>
    <workbookView xWindow="-90" yWindow="75" windowWidth="20580" windowHeight="7500" firstSheet="1" activeTab="2" xr2:uid="{00000000-000D-0000-FFFF-FFFF00000000}"/>
  </bookViews>
  <sheets>
    <sheet name="2020" sheetId="10" state="hidden" r:id="rId1"/>
    <sheet name="2019" sheetId="7" r:id="rId2"/>
    <sheet name="2020 " sheetId="11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1" i="11" l="1"/>
  <c r="P310" i="11" l="1"/>
  <c r="P266" i="11" l="1"/>
  <c r="P221" i="11"/>
  <c r="P246" i="11"/>
  <c r="P73" i="11"/>
  <c r="P20" i="11"/>
  <c r="P314" i="11"/>
  <c r="P83" i="11"/>
  <c r="P180" i="11"/>
  <c r="P273" i="11"/>
  <c r="P119" i="11"/>
  <c r="P300" i="11" l="1"/>
  <c r="P332" i="11" l="1"/>
  <c r="P331" i="11"/>
  <c r="P330" i="11"/>
  <c r="P329" i="11"/>
  <c r="P328" i="11"/>
  <c r="P327" i="11"/>
  <c r="P326" i="11"/>
  <c r="P325" i="11"/>
  <c r="P324" i="11"/>
  <c r="P323" i="11"/>
  <c r="P322" i="11"/>
  <c r="P321" i="11"/>
  <c r="P320" i="11"/>
  <c r="P319" i="11"/>
  <c r="P318" i="11"/>
  <c r="P317" i="11"/>
  <c r="P316" i="11"/>
  <c r="P315" i="11"/>
  <c r="P313" i="11"/>
  <c r="P312" i="11"/>
  <c r="P311" i="11"/>
  <c r="P309" i="11"/>
  <c r="P308" i="11"/>
  <c r="P307" i="11"/>
  <c r="P306" i="11"/>
  <c r="P305" i="11"/>
  <c r="P304" i="11"/>
  <c r="P303" i="11"/>
  <c r="P302" i="11"/>
  <c r="P301" i="11"/>
  <c r="P299" i="11"/>
  <c r="P298" i="11"/>
  <c r="P297" i="11"/>
  <c r="P296" i="11"/>
  <c r="P295" i="11"/>
  <c r="P294" i="11"/>
  <c r="P293" i="11"/>
  <c r="P292" i="11"/>
  <c r="P291" i="11"/>
  <c r="P290" i="11"/>
  <c r="P289" i="11"/>
  <c r="P288" i="11"/>
  <c r="P287" i="11"/>
  <c r="P286" i="11"/>
  <c r="P285" i="11"/>
  <c r="P284" i="11"/>
  <c r="P283" i="11"/>
  <c r="P282" i="11"/>
  <c r="P281" i="11"/>
  <c r="P280" i="11"/>
  <c r="P279" i="11"/>
  <c r="P278" i="11"/>
  <c r="P277" i="11"/>
  <c r="P276" i="11"/>
  <c r="P275" i="11"/>
  <c r="P274" i="11"/>
  <c r="P272" i="11"/>
  <c r="P271" i="11"/>
  <c r="P270" i="11"/>
  <c r="P269" i="11"/>
  <c r="P268" i="11"/>
  <c r="P267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5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6" i="11"/>
  <c r="P185" i="11"/>
  <c r="P184" i="11"/>
  <c r="P183" i="11"/>
  <c r="P182" i="11"/>
  <c r="P181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0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2" i="11"/>
  <c r="P81" i="11"/>
  <c r="P80" i="11"/>
  <c r="P79" i="11"/>
  <c r="P78" i="11"/>
  <c r="P77" i="11"/>
  <c r="P76" i="11"/>
  <c r="P75" i="11"/>
  <c r="P74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<sst xmlns="http://schemas.openxmlformats.org/spreadsheetml/2006/main" count="7909" uniqueCount="696">
  <si>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</si>
  <si>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</si>
  <si>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</si>
  <si>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</si>
  <si>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</si>
  <si>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</si>
  <si>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</si>
  <si>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</si>
  <si>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</si>
  <si>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</si>
  <si>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</si>
  <si>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</si>
  <si>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</si>
  <si>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</si>
  <si>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</si>
  <si>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</si>
  <si>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</si>
  <si>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</si>
  <si>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</si>
  <si>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</si>
  <si>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</si>
  <si>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</si>
  <si>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</si>
  <si>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</si>
  <si>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</si>
  <si>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</si>
  <si>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</si>
  <si>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</si>
  <si>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</si>
  <si>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</si>
  <si>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</si>
  <si>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</si>
  <si>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</si>
  <si>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</si>
  <si>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</si>
  <si>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</si>
  <si>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</si>
  <si>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</si>
  <si>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</si>
  <si>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</si>
  <si>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</si>
  <si>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</si>
  <si>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</si>
  <si>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</si>
  <si>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</si>
  <si>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</si>
  <si>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</si>
  <si>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</si>
  <si>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</si>
  <si>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</si>
  <si>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</si>
  <si>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</si>
  <si>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</si>
  <si>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</si>
  <si>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</si>
  <si>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</si>
  <si>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</si>
  <si>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</si>
  <si>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</si>
  <si>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</si>
  <si>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</si>
  <si>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</si>
  <si>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</si>
  <si>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</si>
  <si>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</si>
  <si>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</si>
  <si>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</si>
  <si>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</si>
  <si>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</si>
  <si>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</si>
  <si>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</si>
  <si>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</si>
  <si>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</si>
  <si>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</si>
  <si>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</si>
  <si>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</si>
  <si>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</si>
  <si>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</si>
  <si>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</si>
  <si>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</si>
  <si>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</si>
  <si>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</si>
  <si>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</si>
  <si>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</si>
  <si>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</si>
  <si>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</si>
  <si>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</si>
  <si>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</si>
  <si>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</si>
  <si>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</si>
  <si>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</si>
  <si>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</si>
  <si>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</si>
  <si>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</si>
  <si>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</si>
  <si>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</si>
  <si>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</si>
  <si>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</si>
  <si>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</si>
  <si>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</si>
  <si>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</si>
  <si>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</si>
  <si>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</si>
  <si>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</si>
  <si>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</si>
  <si>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</si>
  <si>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</si>
  <si>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</si>
  <si>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</si>
  <si>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</si>
  <si>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</si>
  <si>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</si>
  <si>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</si>
  <si>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</si>
  <si>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</si>
  <si>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</si>
  <si>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</si>
  <si>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</si>
  <si>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</si>
  <si>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</si>
  <si>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</si>
  <si>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</si>
  <si>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</si>
  <si>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</si>
  <si>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</si>
  <si>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</si>
  <si>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</si>
  <si>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</si>
  <si>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</si>
  <si>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</si>
  <si>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</si>
  <si>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</si>
  <si>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</si>
  <si>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</si>
  <si>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</si>
  <si>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</si>
  <si>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</si>
  <si>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</si>
  <si>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</si>
  <si>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</si>
  <si>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</si>
  <si>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</si>
  <si>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</si>
  <si>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</si>
  <si>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</si>
  <si>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</si>
  <si>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</si>
  <si>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</si>
  <si>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</si>
  <si>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</si>
  <si>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</si>
  <si>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</si>
  <si>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</si>
  <si>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</si>
  <si>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</si>
  <si>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</si>
  <si>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</si>
  <si>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</si>
  <si>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</si>
  <si>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</si>
  <si>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</si>
  <si>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</si>
  <si>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</si>
  <si>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</si>
  <si>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</si>
  <si>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</si>
  <si>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</si>
  <si>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</si>
  <si>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</si>
  <si>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</si>
  <si>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</si>
  <si>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</si>
  <si>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</si>
  <si>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</si>
  <si>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</si>
  <si>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</si>
  <si>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</si>
  <si>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</si>
  <si>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</si>
  <si>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</si>
  <si>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</si>
  <si>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</si>
  <si>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</si>
  <si>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</si>
  <si>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</si>
  <si>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</si>
  <si>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</si>
  <si>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</si>
  <si>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</si>
  <si>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</si>
  <si>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</si>
  <si>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</si>
  <si>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</si>
  <si>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</si>
  <si>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</si>
  <si>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</si>
  <si>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</si>
  <si>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</si>
  <si>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</si>
  <si>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</si>
  <si>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</si>
  <si>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</si>
  <si>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</si>
  <si>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</si>
  <si>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</si>
  <si>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</si>
  <si>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</si>
  <si>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</si>
  <si>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</si>
  <si>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</si>
  <si>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</si>
  <si>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</si>
  <si>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</si>
  <si>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</si>
  <si>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</si>
  <si>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</si>
  <si>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</si>
  <si>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</si>
  <si>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</si>
  <si>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</si>
  <si>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</si>
  <si>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</si>
  <si>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</si>
  <si>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</si>
  <si>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</si>
  <si>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</si>
  <si>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</si>
  <si>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</si>
  <si>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</si>
  <si>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</si>
  <si>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</si>
  <si>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</si>
  <si>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</si>
  <si>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</si>
  <si>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</si>
  <si>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</si>
  <si>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</si>
  <si>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</si>
  <si>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</si>
  <si>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</si>
  <si>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</si>
  <si>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</si>
  <si>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</si>
  <si>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</si>
  <si>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</si>
  <si>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</si>
  <si>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</si>
  <si>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</si>
  <si>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</si>
  <si>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</si>
  <si>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</si>
  <si>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</si>
  <si>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</si>
  <si>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</si>
  <si>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</si>
  <si>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</si>
  <si>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</si>
  <si>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</si>
  <si>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</si>
  <si>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</si>
  <si>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</si>
  <si>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</si>
  <si>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</si>
  <si>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</si>
  <si>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</si>
  <si>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</si>
  <si>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</si>
  <si>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</si>
  <si>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</si>
  <si>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</si>
  <si>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</si>
  <si>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</si>
  <si>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</si>
  <si>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</si>
  <si>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</si>
  <si>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</si>
  <si>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</si>
  <si>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</si>
  <si>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</si>
  <si>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</si>
  <si>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</si>
  <si>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</si>
  <si>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</si>
  <si>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</si>
  <si>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</si>
  <si>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</si>
  <si>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</si>
  <si>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</si>
  <si>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</si>
  <si>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</si>
  <si>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</si>
  <si>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</si>
  <si>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</si>
  <si>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</si>
  <si>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</si>
  <si>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</si>
  <si>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</si>
  <si>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</si>
  <si>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</si>
  <si>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</si>
  <si>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</si>
  <si>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</si>
  <si>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</si>
  <si>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</si>
  <si>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</si>
  <si>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</si>
  <si>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</si>
  <si>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</si>
  <si>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</si>
  <si>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</si>
  <si>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</si>
  <si>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</si>
  <si>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</si>
  <si>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</si>
  <si>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</si>
  <si>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</si>
  <si>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</si>
  <si>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</si>
  <si>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</si>
  <si>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</si>
  <si>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</si>
  <si>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</si>
  <si>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</si>
  <si>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</si>
  <si>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</si>
  <si>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</si>
  <si>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</si>
  <si>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</si>
  <si>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</si>
  <si>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</si>
  <si>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</si>
  <si>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</si>
  <si>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</si>
  <si>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</si>
  <si>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</si>
  <si>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</si>
  <si>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</si>
  <si>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</si>
  <si>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</si>
  <si>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</si>
  <si>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</si>
  <si>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</si>
  <si>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</si>
  <si>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</si>
  <si>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</si>
  <si>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</si>
  <si>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</si>
  <si>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</si>
  <si>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</si>
  <si>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</si>
  <si>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</si>
  <si>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</si>
  <si>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</si>
  <si>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</si>
  <si>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</si>
  <si>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</si>
  <si>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</si>
  <si>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</si>
  <si>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</si>
  <si>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</si>
  <si>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</si>
  <si>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</si>
  <si>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</si>
  <si>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</si>
  <si>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</si>
  <si>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</si>
  <si>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</si>
  <si>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</si>
  <si>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</si>
  <si>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</si>
  <si>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</si>
  <si>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</si>
  <si>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</si>
  <si>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</si>
  <si>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</si>
  <si>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</si>
  <si>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</si>
  <si>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</si>
  <si>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</si>
  <si>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</si>
  <si>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</si>
  <si>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</si>
  <si>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</si>
  <si>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</si>
  <si>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</si>
  <si>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</si>
  <si>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</si>
  <si>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</si>
  <si>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</si>
  <si>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</si>
  <si>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</si>
  <si>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</si>
  <si>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</si>
  <si>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</si>
  <si>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</si>
  <si>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</si>
  <si>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</si>
  <si>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</si>
  <si>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</si>
  <si>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</si>
  <si>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</si>
  <si>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</si>
  <si>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</si>
  <si>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</si>
  <si>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</si>
  <si>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</si>
  <si>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</si>
  <si>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</si>
  <si>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</si>
  <si>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</si>
  <si>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</si>
  <si>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</si>
  <si>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</si>
  <si>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</si>
  <si>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</si>
  <si>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</si>
  <si>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</si>
  <si>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</si>
  <si>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</si>
  <si>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</si>
  <si>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</si>
  <si>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</si>
  <si>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</si>
  <si>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</si>
  <si>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</si>
  <si>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</si>
  <si>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</si>
  <si>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</si>
  <si>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</si>
  <si>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</si>
  <si>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</si>
  <si>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</si>
  <si>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</si>
  <si>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</si>
  <si>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</si>
  <si>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</si>
  <si>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</si>
  <si>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</si>
  <si>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</si>
  <si>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</si>
  <si>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</si>
  <si>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</si>
  <si>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</si>
  <si>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</si>
  <si>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</si>
  <si>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</si>
  <si>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</si>
  <si>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</si>
  <si>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</si>
  <si>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</si>
  <si>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</si>
  <si>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</si>
  <si>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</si>
  <si>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</si>
  <si>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</si>
  <si>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</si>
  <si>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</si>
  <si>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</si>
  <si>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</si>
  <si>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</si>
  <si>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</si>
  <si>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</si>
  <si>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</si>
  <si>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</si>
  <si>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</si>
  <si>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</si>
  <si>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</si>
  <si>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</si>
  <si>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</si>
  <si>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</si>
  <si>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</si>
  <si>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</si>
  <si>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</si>
  <si>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</si>
  <si>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</si>
  <si>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</si>
  <si>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</si>
  <si>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</si>
  <si>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</si>
  <si>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</si>
  <si>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</si>
  <si>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</si>
  <si>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</si>
  <si>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</si>
  <si>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</si>
  <si>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</si>
  <si>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</si>
  <si>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</si>
  <si>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</si>
  <si>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</si>
  <si>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</si>
  <si>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</si>
  <si>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</si>
  <si>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</si>
  <si>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</si>
  <si>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</si>
  <si>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</si>
  <si>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</si>
  <si>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</si>
  <si>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</si>
  <si>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</si>
  <si>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</si>
  <si>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</si>
  <si>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</si>
  <si>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</si>
  <si>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</si>
  <si>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</si>
  <si>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</si>
  <si>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</si>
  <si>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</si>
  <si>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</si>
  <si>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</si>
  <si>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</si>
  <si>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</si>
  <si>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</si>
  <si>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</si>
  <si>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</si>
  <si>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</si>
  <si>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</si>
  <si>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</si>
  <si>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</si>
  <si>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</si>
  <si>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</si>
  <si>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</si>
  <si>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</si>
  <si>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</si>
  <si>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</si>
  <si>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</si>
  <si>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</si>
  <si>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</si>
  <si>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</si>
  <si>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</si>
  <si>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</si>
  <si>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</si>
  <si>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</si>
  <si>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</si>
  <si>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</si>
  <si>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</si>
  <si>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</si>
  <si>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</si>
  <si>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</si>
  <si>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</si>
  <si>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</si>
  <si>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</si>
  <si>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</si>
  <si>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</si>
  <si>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</si>
  <si>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</si>
  <si>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</si>
  <si>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</si>
  <si>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</si>
  <si>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</si>
  <si>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</si>
  <si>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</si>
  <si>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</si>
  <si>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</si>
  <si>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</si>
  <si>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</si>
  <si>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</si>
  <si>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</si>
  <si>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</si>
  <si>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</si>
  <si>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</si>
  <si>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</si>
  <si>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</si>
  <si>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</si>
  <si>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</si>
  <si>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</si>
  <si>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</si>
  <si>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</si>
  <si>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</si>
  <si>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</si>
  <si>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</si>
  <si>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</si>
  <si>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</si>
  <si>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</si>
  <si>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</si>
  <si>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</si>
  <si>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</si>
  <si>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</si>
  <si>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</si>
  <si>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</si>
  <si>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</si>
  <si>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</si>
  <si>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</si>
  <si>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</si>
  <si>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</si>
  <si>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</si>
  <si>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</si>
  <si>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</si>
  <si>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</si>
  <si>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</si>
  <si>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</si>
  <si>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</si>
  <si>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</si>
  <si>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</si>
  <si>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</si>
  <si>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</si>
  <si>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</si>
  <si>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</si>
  <si>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</si>
  <si>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</si>
  <si>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</si>
  <si>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</si>
  <si>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</si>
  <si>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</si>
  <si>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</si>
  <si>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</si>
  <si>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</si>
  <si>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</si>
  <si>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</si>
  <si>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</si>
  <si>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</si>
  <si>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</si>
  <si>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</si>
  <si>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</si>
  <si>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</si>
  <si>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</si>
  <si>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</si>
  <si>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</si>
  <si>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</si>
  <si>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</si>
  <si>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</si>
  <si>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</si>
  <si>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</si>
  <si>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</si>
  <si>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</si>
  <si>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</si>
  <si>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</si>
  <si>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</si>
  <si>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</si>
  <si>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</si>
  <si>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</si>
  <si>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</si>
  <si>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</si>
  <si>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</si>
  <si>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</si>
  <si>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</si>
  <si>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</si>
  <si>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</si>
  <si>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</si>
  <si>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</si>
  <si>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</si>
  <si>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</si>
  <si>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</si>
  <si>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</si>
  <si>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</si>
  <si>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</si>
  <si>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</si>
  <si>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</si>
  <si>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</si>
  <si>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</si>
  <si>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</si>
  <si>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</si>
  <si>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</si>
  <si>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</si>
  <si>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</si>
  <si>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</si>
  <si>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</si>
  <si>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</si>
  <si>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</si>
  <si>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</si>
  <si>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</si>
  <si>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</si>
  <si>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</si>
  <si>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</si>
  <si>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</si>
  <si>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</si>
  <si>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</si>
  <si>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</si>
  <si>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</si>
  <si>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</si>
  <si>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</si>
  <si>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</si>
  <si>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</si>
  <si>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</si>
  <si>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</si>
  <si>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</si>
  <si>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</si>
  <si>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</si>
  <si>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</si>
  <si>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</si>
  <si>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</si>
  <si>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</si>
  <si>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</si>
  <si>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</si>
  <si>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</si>
  <si>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</si>
  <si>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</si>
  <si>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</si>
  <si>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</si>
  <si>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</si>
  <si>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</si>
  <si>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r>
      <t xml:space="preserve">Dividend overview 20 December 2019 - 18 December 2020 and 20 December 2019 - 19 June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</si>
  <si>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Uniqa Insurance Group AG</t>
  </si>
  <si>
    <t>UA8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</si>
</sst>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5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6" borderId="3" xfId="0" applyFill="1" applyBorder="1"/>
    <xf numFmtId="0" fontId="0" fillId="15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5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49" fontId="0" fillId="17" borderId="0" xfId="0" applyNumberFormat="1" applyFill="1"/>
    <xf numFmtId="0" fontId="0" fillId="17" borderId="0" xfId="0" applyFill="1"/>
    <xf numFmtId="164" fontId="2" fillId="18" borderId="4" xfId="0" applyNumberFormat="1" applyFont="1" applyFill="1" applyBorder="1" applyProtection="1">
      <protection locked="0"/>
    </xf>
    <xf numFmtId="165" fontId="2" fillId="18" borderId="5" xfId="0" applyNumberFormat="1" applyFont="1" applyFill="1" applyBorder="1" applyProtection="1">
      <protection locked="0"/>
    </xf>
    <xf numFmtId="165" fontId="2" fillId="18" borderId="43" xfId="0" applyNumberFormat="1" applyFont="1" applyFill="1" applyBorder="1" applyProtection="1">
      <protection locked="0"/>
    </xf>
    <xf numFmtId="164" fontId="2" fillId="18" borderId="7" xfId="0" applyNumberFormat="1" applyFont="1" applyFill="1" applyBorder="1" applyProtection="1">
      <protection locked="0"/>
    </xf>
    <xf numFmtId="165" fontId="2" fillId="18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/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23" sqref="B2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opLeftCell="B16" zoomScale="85" zoomScaleNormal="85" workbookViewId="0">
      <selection activeCell="N18" sqref="N18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43844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v>0.77399380804953555</v>
      </c>
      <c r="H171" s="17">
        <v>43616</v>
      </c>
      <c r="I171" s="18">
        <v>0.875</v>
      </c>
      <c r="J171" s="17">
        <v>43707</v>
      </c>
      <c r="K171" s="18">
        <v>0.875</v>
      </c>
      <c r="L171" s="17">
        <v>43801</v>
      </c>
      <c r="M171" s="65">
        <v>0.875</v>
      </c>
      <c r="N171" s="19"/>
      <c r="O171" s="18"/>
      <c r="P171" s="20">
        <f>G171+I171+K171+M171+O171</f>
        <v>3.3989938080495357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>
        <v>43801</v>
      </c>
      <c r="M172" s="65">
        <v>0.875</v>
      </c>
      <c r="N172" s="19"/>
      <c r="O172" s="18"/>
      <c r="P172" s="20">
        <f t="shared" si="3"/>
        <v>3.3989938080495357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dimension ref="A1:Q332"/>
  <sheetViews>
    <sheetView showGridLines="0" tabSelected="1" zoomScale="85" zoomScaleNormal="85" workbookViewId="0">
      <selection activeCell="Q13" sqref="Q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J9" s="162" t="s">
        <v>692</v>
      </c>
      <c r="K9" s="163"/>
      <c r="L9" s="171" t="s">
        <v>0</v>
      </c>
      <c r="M9" s="171"/>
      <c r="N9" s="1"/>
      <c r="O9" s="2" t="s">
        <v>1</v>
      </c>
      <c r="P9" s="3">
        <v>43846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2" t="s">
        <v>693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/>
      <c r="G14" s="26"/>
      <c r="H14" s="25"/>
      <c r="I14" s="26"/>
      <c r="J14" s="25"/>
      <c r="K14" s="26"/>
      <c r="L14" s="25"/>
      <c r="M14" s="81"/>
      <c r="N14" s="27"/>
      <c r="O14" s="26"/>
      <c r="P14" s="28">
        <f t="shared" ref="P14:P79" si="0">G14+I14+K14+M14+O14</f>
        <v>0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0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/>
      <c r="G18" s="26"/>
      <c r="H18" s="25"/>
      <c r="I18" s="26"/>
      <c r="J18" s="25"/>
      <c r="K18" s="26"/>
      <c r="L18" s="25"/>
      <c r="M18" s="81"/>
      <c r="N18" s="27"/>
      <c r="O18" s="26"/>
      <c r="P18" s="28">
        <f t="shared" si="0"/>
        <v>0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22" t="s">
        <v>25</v>
      </c>
      <c r="C21" s="145" t="s">
        <v>26</v>
      </c>
      <c r="D21" s="16" t="s">
        <v>27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si="0"/>
        <v>0</v>
      </c>
    </row>
    <row r="22" spans="2:16" x14ac:dyDescent="0.25">
      <c r="B22" s="122" t="s">
        <v>28</v>
      </c>
      <c r="C22" s="145" t="s">
        <v>29</v>
      </c>
      <c r="D22" s="16" t="s">
        <v>15</v>
      </c>
      <c r="E22" s="16" t="s">
        <v>21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30</v>
      </c>
      <c r="C23" s="145" t="s">
        <v>31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0</v>
      </c>
    </row>
    <row r="24" spans="2:16" x14ac:dyDescent="0.25">
      <c r="B24" s="122" t="s">
        <v>32</v>
      </c>
      <c r="C24" s="145" t="s">
        <v>33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630</v>
      </c>
      <c r="C25" s="145" t="s">
        <v>625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34</v>
      </c>
      <c r="C26" s="145" t="s">
        <v>35</v>
      </c>
      <c r="D26" s="16" t="s">
        <v>27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36</v>
      </c>
      <c r="C27" s="145" t="s">
        <v>37</v>
      </c>
      <c r="D27" s="16" t="s">
        <v>15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</v>
      </c>
    </row>
    <row r="28" spans="2:16" x14ac:dyDescent="0.25">
      <c r="B28" s="122" t="s">
        <v>41</v>
      </c>
      <c r="C28" s="145" t="s">
        <v>42</v>
      </c>
      <c r="D28" s="16" t="s">
        <v>24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144">
        <f t="shared" si="0"/>
        <v>0</v>
      </c>
    </row>
    <row r="29" spans="2:16" x14ac:dyDescent="0.25">
      <c r="B29" s="146" t="s">
        <v>41</v>
      </c>
      <c r="C29" s="145" t="s">
        <v>42</v>
      </c>
      <c r="D29" s="16" t="s">
        <v>24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144">
        <f t="shared" si="0"/>
        <v>0</v>
      </c>
    </row>
    <row r="30" spans="2:16" x14ac:dyDescent="0.25">
      <c r="B30" s="122" t="s">
        <v>43</v>
      </c>
      <c r="C30" s="145" t="s">
        <v>44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144">
        <f t="shared" si="0"/>
        <v>0</v>
      </c>
    </row>
    <row r="31" spans="2:16" x14ac:dyDescent="0.25">
      <c r="B31" s="122" t="s">
        <v>45</v>
      </c>
      <c r="C31" s="145" t="s">
        <v>46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si="0"/>
        <v>0</v>
      </c>
    </row>
    <row r="32" spans="2:16" x14ac:dyDescent="0.25">
      <c r="B32" s="122" t="s">
        <v>47</v>
      </c>
      <c r="C32" s="145" t="s">
        <v>48</v>
      </c>
      <c r="D32" s="16" t="s">
        <v>15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0</v>
      </c>
    </row>
    <row r="33" spans="2:16" x14ac:dyDescent="0.25">
      <c r="B33" s="122" t="s">
        <v>49</v>
      </c>
      <c r="C33" s="145" t="s">
        <v>50</v>
      </c>
      <c r="D33" s="16" t="s">
        <v>24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144">
        <f t="shared" si="0"/>
        <v>0</v>
      </c>
    </row>
    <row r="34" spans="2:16" x14ac:dyDescent="0.25">
      <c r="B34" s="140" t="s">
        <v>554</v>
      </c>
      <c r="C34" s="141" t="s">
        <v>581</v>
      </c>
      <c r="D34" s="141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122" t="s">
        <v>51</v>
      </c>
      <c r="C35" s="145" t="s">
        <v>52</v>
      </c>
      <c r="D35" s="16" t="s">
        <v>15</v>
      </c>
      <c r="E35" s="16" t="s">
        <v>16</v>
      </c>
      <c r="F35" s="66">
        <v>43845</v>
      </c>
      <c r="G35" s="67">
        <v>0.56000000000000005</v>
      </c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0.56000000000000005</v>
      </c>
    </row>
    <row r="36" spans="2:16" x14ac:dyDescent="0.25">
      <c r="B36" s="140" t="s">
        <v>53</v>
      </c>
      <c r="C36" s="147" t="s">
        <v>54</v>
      </c>
      <c r="D36" s="141" t="s">
        <v>55</v>
      </c>
      <c r="E36" s="24" t="s">
        <v>56</v>
      </c>
      <c r="F36" s="25"/>
      <c r="G36" s="26"/>
      <c r="H36" s="25"/>
      <c r="I36" s="26"/>
      <c r="J36" s="25"/>
      <c r="K36" s="26"/>
      <c r="L36" s="25"/>
      <c r="M36" s="81"/>
      <c r="N36" s="27"/>
      <c r="O36" s="26"/>
      <c r="P36" s="28">
        <f t="shared" si="0"/>
        <v>0</v>
      </c>
    </row>
    <row r="37" spans="2:16" x14ac:dyDescent="0.25">
      <c r="B37" s="140" t="s">
        <v>556</v>
      </c>
      <c r="C37" s="147" t="s">
        <v>583</v>
      </c>
      <c r="D37" s="141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122" t="s">
        <v>57</v>
      </c>
      <c r="C38" s="145" t="s">
        <v>58</v>
      </c>
      <c r="D38" s="16" t="s">
        <v>15</v>
      </c>
      <c r="E38" s="16" t="s">
        <v>56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144">
        <f t="shared" si="0"/>
        <v>0</v>
      </c>
    </row>
    <row r="39" spans="2:16" x14ac:dyDescent="0.25">
      <c r="B39" s="122" t="s">
        <v>59</v>
      </c>
      <c r="C39" s="145" t="s">
        <v>60</v>
      </c>
      <c r="D39" s="16" t="s">
        <v>27</v>
      </c>
      <c r="E39" s="16" t="s">
        <v>16</v>
      </c>
      <c r="F39" s="66"/>
      <c r="G39" s="67"/>
      <c r="H39" s="66"/>
      <c r="I39" s="67"/>
      <c r="J39" s="66"/>
      <c r="K39" s="67"/>
      <c r="L39" s="66"/>
      <c r="M39" s="67"/>
      <c r="N39" s="143"/>
      <c r="O39" s="67"/>
      <c r="P39" s="144">
        <f t="shared" si="0"/>
        <v>0</v>
      </c>
    </row>
    <row r="40" spans="2:16" x14ac:dyDescent="0.25">
      <c r="B40" s="140" t="s">
        <v>61</v>
      </c>
      <c r="C40" s="147" t="s">
        <v>62</v>
      </c>
      <c r="D40" s="141" t="s">
        <v>55</v>
      </c>
      <c r="E40" s="24" t="s">
        <v>56</v>
      </c>
      <c r="F40" s="25"/>
      <c r="G40" s="148"/>
      <c r="H40" s="25"/>
      <c r="I40" s="148"/>
      <c r="J40" s="25"/>
      <c r="K40" s="26"/>
      <c r="L40" s="25"/>
      <c r="M40" s="81"/>
      <c r="N40" s="27"/>
      <c r="O40" s="26"/>
      <c r="P40" s="28">
        <f t="shared" si="0"/>
        <v>0</v>
      </c>
    </row>
    <row r="41" spans="2:16" x14ac:dyDescent="0.25">
      <c r="B41" s="122" t="s">
        <v>63</v>
      </c>
      <c r="C41" s="145" t="s">
        <v>64</v>
      </c>
      <c r="D41" s="16" t="s">
        <v>15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144">
        <f t="shared" si="0"/>
        <v>0</v>
      </c>
    </row>
    <row r="42" spans="2:16" x14ac:dyDescent="0.25">
      <c r="B42" s="122" t="s">
        <v>65</v>
      </c>
      <c r="C42" s="145" t="s">
        <v>66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144">
        <f t="shared" si="0"/>
        <v>0</v>
      </c>
    </row>
    <row r="43" spans="2:16" x14ac:dyDescent="0.25">
      <c r="B43" s="122" t="s">
        <v>67</v>
      </c>
      <c r="C43" s="145" t="s">
        <v>68</v>
      </c>
      <c r="D43" s="16" t="s">
        <v>15</v>
      </c>
      <c r="E43" s="16" t="s">
        <v>16</v>
      </c>
      <c r="F43" s="66"/>
      <c r="G43" s="149"/>
      <c r="H43" s="66"/>
      <c r="I43" s="67"/>
      <c r="J43" s="66"/>
      <c r="K43" s="67"/>
      <c r="L43" s="66"/>
      <c r="M43" s="142"/>
      <c r="N43" s="143"/>
      <c r="O43" s="67"/>
      <c r="P43" s="144">
        <f t="shared" si="0"/>
        <v>0</v>
      </c>
    </row>
    <row r="44" spans="2:16" x14ac:dyDescent="0.25">
      <c r="B44" s="122" t="s">
        <v>69</v>
      </c>
      <c r="C44" s="145" t="s">
        <v>70</v>
      </c>
      <c r="D44" s="16" t="s">
        <v>15</v>
      </c>
      <c r="E44" s="16" t="s">
        <v>56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144">
        <f t="shared" si="0"/>
        <v>0</v>
      </c>
    </row>
    <row r="45" spans="2:16" x14ac:dyDescent="0.25">
      <c r="B45" s="140" t="s">
        <v>71</v>
      </c>
      <c r="C45" s="147" t="s">
        <v>72</v>
      </c>
      <c r="D45" s="141" t="s">
        <v>55</v>
      </c>
      <c r="E45" s="24" t="s">
        <v>56</v>
      </c>
      <c r="F45" s="25"/>
      <c r="G45" s="26"/>
      <c r="H45" s="25"/>
      <c r="I45" s="26"/>
      <c r="J45" s="25"/>
      <c r="K45" s="26"/>
      <c r="L45" s="25"/>
      <c r="M45" s="81"/>
      <c r="N45" s="27"/>
      <c r="O45" s="26"/>
      <c r="P45" s="28">
        <f t="shared" si="0"/>
        <v>0</v>
      </c>
    </row>
    <row r="46" spans="2:16" x14ac:dyDescent="0.25">
      <c r="B46" s="122" t="s">
        <v>73</v>
      </c>
      <c r="C46" s="145" t="s">
        <v>74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144">
        <f t="shared" si="0"/>
        <v>0</v>
      </c>
    </row>
    <row r="47" spans="2:16" x14ac:dyDescent="0.25">
      <c r="B47" s="122" t="s">
        <v>75</v>
      </c>
      <c r="C47" s="145" t="s">
        <v>76</v>
      </c>
      <c r="D47" s="16" t="s">
        <v>15</v>
      </c>
      <c r="E47" s="16" t="s">
        <v>77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144">
        <f t="shared" si="0"/>
        <v>0</v>
      </c>
    </row>
    <row r="48" spans="2:16" x14ac:dyDescent="0.25">
      <c r="B48" s="122" t="s">
        <v>78</v>
      </c>
      <c r="C48" s="145" t="s">
        <v>79</v>
      </c>
      <c r="D48" s="16" t="s">
        <v>24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144">
        <f t="shared" si="0"/>
        <v>0</v>
      </c>
    </row>
    <row r="49" spans="2:16" x14ac:dyDescent="0.25">
      <c r="B49" s="146" t="s">
        <v>78</v>
      </c>
      <c r="C49" s="145" t="s">
        <v>79</v>
      </c>
      <c r="D49" s="16" t="s">
        <v>24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144">
        <f t="shared" si="0"/>
        <v>0</v>
      </c>
    </row>
    <row r="50" spans="2:16" x14ac:dyDescent="0.25">
      <c r="B50" s="122" t="s">
        <v>80</v>
      </c>
      <c r="C50" s="145" t="s">
        <v>81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144">
        <f t="shared" si="0"/>
        <v>0</v>
      </c>
    </row>
    <row r="51" spans="2:16" x14ac:dyDescent="0.25">
      <c r="B51" s="122" t="s">
        <v>82</v>
      </c>
      <c r="C51" s="145" t="s">
        <v>83</v>
      </c>
      <c r="D51" s="16" t="s">
        <v>15</v>
      </c>
      <c r="E51" s="16" t="s">
        <v>77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si="0"/>
        <v>0</v>
      </c>
    </row>
    <row r="52" spans="2:16" x14ac:dyDescent="0.25">
      <c r="B52" s="122" t="s">
        <v>84</v>
      </c>
      <c r="C52" s="145" t="s">
        <v>85</v>
      </c>
      <c r="D52" s="16" t="s">
        <v>15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0</v>
      </c>
    </row>
    <row r="53" spans="2:16" x14ac:dyDescent="0.25">
      <c r="B53" s="122" t="s">
        <v>86</v>
      </c>
      <c r="C53" s="145" t="s">
        <v>87</v>
      </c>
      <c r="D53" s="16" t="s">
        <v>15</v>
      </c>
      <c r="E53" s="16" t="s">
        <v>16</v>
      </c>
      <c r="F53" s="66"/>
      <c r="G53" s="67"/>
      <c r="H53" s="66"/>
      <c r="I53" s="67"/>
      <c r="J53" s="66"/>
      <c r="K53" s="67"/>
      <c r="L53" s="66"/>
      <c r="M53" s="67"/>
      <c r="N53" s="143"/>
      <c r="O53" s="67"/>
      <c r="P53" s="144">
        <f t="shared" si="0"/>
        <v>0</v>
      </c>
    </row>
    <row r="54" spans="2:16" x14ac:dyDescent="0.25">
      <c r="B54" s="122" t="s">
        <v>88</v>
      </c>
      <c r="C54" s="145" t="s">
        <v>89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si="0"/>
        <v>0</v>
      </c>
    </row>
    <row r="55" spans="2:16" x14ac:dyDescent="0.25">
      <c r="B55" s="122" t="s">
        <v>90</v>
      </c>
      <c r="C55" s="145" t="s">
        <v>91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</v>
      </c>
    </row>
    <row r="56" spans="2:16" x14ac:dyDescent="0.25">
      <c r="B56" s="140" t="s">
        <v>112</v>
      </c>
      <c r="C56" s="147" t="s">
        <v>113</v>
      </c>
      <c r="D56" s="141" t="s">
        <v>55</v>
      </c>
      <c r="E56" s="24" t="s">
        <v>56</v>
      </c>
      <c r="F56" s="25"/>
      <c r="G56" s="26"/>
      <c r="H56" s="25"/>
      <c r="I56" s="26"/>
      <c r="J56" s="25"/>
      <c r="K56" s="26"/>
      <c r="L56" s="25"/>
      <c r="M56" s="81"/>
      <c r="N56" s="27"/>
      <c r="O56" s="26"/>
      <c r="P56" s="28">
        <f t="shared" si="0"/>
        <v>0</v>
      </c>
    </row>
    <row r="57" spans="2:16" x14ac:dyDescent="0.25">
      <c r="B57" s="122" t="s">
        <v>92</v>
      </c>
      <c r="C57" s="145" t="s">
        <v>93</v>
      </c>
      <c r="D57" s="16" t="s">
        <v>15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0</v>
      </c>
    </row>
    <row r="58" spans="2:16" x14ac:dyDescent="0.25">
      <c r="B58" s="122" t="s">
        <v>94</v>
      </c>
      <c r="C58" s="145" t="s">
        <v>95</v>
      </c>
      <c r="D58" s="16" t="s">
        <v>15</v>
      </c>
      <c r="E58" s="16" t="s">
        <v>16</v>
      </c>
      <c r="F58" s="66">
        <v>43822</v>
      </c>
      <c r="G58" s="67">
        <v>6.4799999999999996E-2</v>
      </c>
      <c r="H58" s="66"/>
      <c r="I58" s="67"/>
      <c r="J58" s="66"/>
      <c r="K58" s="67"/>
      <c r="L58" s="66"/>
      <c r="M58" s="142"/>
      <c r="N58" s="143"/>
      <c r="O58" s="67"/>
      <c r="P58" s="144">
        <f t="shared" si="0"/>
        <v>6.4799999999999996E-2</v>
      </c>
    </row>
    <row r="59" spans="2:16" x14ac:dyDescent="0.25">
      <c r="B59" s="122" t="s">
        <v>96</v>
      </c>
      <c r="C59" s="145" t="s">
        <v>97</v>
      </c>
      <c r="D59" s="16" t="s">
        <v>15</v>
      </c>
      <c r="E59" s="16" t="s">
        <v>77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si="0"/>
        <v>0</v>
      </c>
    </row>
    <row r="60" spans="2:16" x14ac:dyDescent="0.25">
      <c r="B60" s="122" t="s">
        <v>98</v>
      </c>
      <c r="C60" s="145" t="s">
        <v>99</v>
      </c>
      <c r="D60" s="16" t="s">
        <v>15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100</v>
      </c>
      <c r="C61" s="145" t="s">
        <v>101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102</v>
      </c>
      <c r="C62" s="145" t="s">
        <v>103</v>
      </c>
      <c r="D62" s="16" t="s">
        <v>27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22" t="s">
        <v>104</v>
      </c>
      <c r="C63" s="145" t="s">
        <v>105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144">
        <f t="shared" si="0"/>
        <v>0</v>
      </c>
    </row>
    <row r="64" spans="2:16" x14ac:dyDescent="0.25">
      <c r="B64" s="122" t="s">
        <v>638</v>
      </c>
      <c r="C64" s="145" t="s">
        <v>107</v>
      </c>
      <c r="D64" s="16" t="s">
        <v>15</v>
      </c>
      <c r="E64" s="16" t="s">
        <v>56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144">
        <f t="shared" si="0"/>
        <v>0</v>
      </c>
    </row>
    <row r="65" spans="2:16" x14ac:dyDescent="0.25">
      <c r="B65" s="122" t="s">
        <v>108</v>
      </c>
      <c r="C65" s="145" t="s">
        <v>109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67"/>
      <c r="N65" s="143"/>
      <c r="O65" s="67"/>
      <c r="P65" s="144">
        <f t="shared" si="0"/>
        <v>0</v>
      </c>
    </row>
    <row r="66" spans="2:16" x14ac:dyDescent="0.25">
      <c r="B66" s="122" t="s">
        <v>110</v>
      </c>
      <c r="C66" s="145" t="s">
        <v>111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46" t="s">
        <v>110</v>
      </c>
      <c r="C67" s="145" t="s">
        <v>111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si="0"/>
        <v>0</v>
      </c>
    </row>
    <row r="68" spans="2:16" x14ac:dyDescent="0.25">
      <c r="B68" s="140" t="s">
        <v>564</v>
      </c>
      <c r="C68" s="147" t="s">
        <v>591</v>
      </c>
      <c r="D68" s="141" t="s">
        <v>55</v>
      </c>
      <c r="E68" s="24" t="s">
        <v>56</v>
      </c>
      <c r="F68" s="25"/>
      <c r="G68" s="26"/>
      <c r="H68" s="25"/>
      <c r="I68" s="26"/>
      <c r="J68" s="25"/>
      <c r="K68" s="26"/>
      <c r="L68" s="25"/>
      <c r="M68" s="81"/>
      <c r="N68" s="27"/>
      <c r="O68" s="26"/>
      <c r="P68" s="28">
        <f t="shared" si="0"/>
        <v>0</v>
      </c>
    </row>
    <row r="69" spans="2:16" x14ac:dyDescent="0.25">
      <c r="B69" s="122" t="s">
        <v>114</v>
      </c>
      <c r="C69" s="145" t="s">
        <v>115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144">
        <f t="shared" si="0"/>
        <v>0</v>
      </c>
    </row>
    <row r="70" spans="2:16" x14ac:dyDescent="0.25">
      <c r="B70" s="122" t="s">
        <v>116</v>
      </c>
      <c r="C70" s="145" t="s">
        <v>117</v>
      </c>
      <c r="D70" s="16" t="s">
        <v>15</v>
      </c>
      <c r="E70" s="16" t="s">
        <v>16</v>
      </c>
      <c r="F70" s="66">
        <v>43823</v>
      </c>
      <c r="G70" s="67">
        <v>0.6</v>
      </c>
      <c r="H70" s="66"/>
      <c r="I70" s="67"/>
      <c r="J70" s="66"/>
      <c r="K70" s="67"/>
      <c r="L70" s="66"/>
      <c r="M70" s="67"/>
      <c r="N70" s="143"/>
      <c r="O70" s="67"/>
      <c r="P70" s="144">
        <f t="shared" si="0"/>
        <v>0.6</v>
      </c>
    </row>
    <row r="71" spans="2:16" x14ac:dyDescent="0.25">
      <c r="B71" s="122" t="s">
        <v>118</v>
      </c>
      <c r="C71" s="145" t="s">
        <v>119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0</v>
      </c>
    </row>
    <row r="72" spans="2:16" x14ac:dyDescent="0.25">
      <c r="B72" s="122" t="s">
        <v>120</v>
      </c>
      <c r="C72" s="145" t="s">
        <v>121</v>
      </c>
      <c r="D72" s="16" t="s">
        <v>24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46" t="s">
        <v>120</v>
      </c>
      <c r="C73" s="145" t="s">
        <v>121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ref="P73" si="2">G73+I73+K73+M73+O73</f>
        <v>0</v>
      </c>
    </row>
    <row r="74" spans="2:16" x14ac:dyDescent="0.25">
      <c r="B74" s="122" t="s">
        <v>122</v>
      </c>
      <c r="C74" s="145" t="s">
        <v>123</v>
      </c>
      <c r="D74" s="16" t="s">
        <v>15</v>
      </c>
      <c r="E74" s="16" t="s">
        <v>77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144">
        <f t="shared" si="0"/>
        <v>0</v>
      </c>
    </row>
    <row r="75" spans="2:16" x14ac:dyDescent="0.25">
      <c r="B75" s="122" t="s">
        <v>124</v>
      </c>
      <c r="C75" s="145" t="s">
        <v>125</v>
      </c>
      <c r="D75" s="16" t="s">
        <v>15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</v>
      </c>
    </row>
    <row r="76" spans="2:16" x14ac:dyDescent="0.25">
      <c r="B76" s="122" t="s">
        <v>126</v>
      </c>
      <c r="C76" s="145" t="s">
        <v>127</v>
      </c>
      <c r="D76" s="16" t="s">
        <v>27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144">
        <f t="shared" si="0"/>
        <v>0</v>
      </c>
    </row>
    <row r="77" spans="2:16" x14ac:dyDescent="0.25">
      <c r="B77" s="140" t="s">
        <v>566</v>
      </c>
      <c r="C77" s="147" t="s">
        <v>593</v>
      </c>
      <c r="D77" s="141" t="s">
        <v>55</v>
      </c>
      <c r="E77" s="24" t="s">
        <v>56</v>
      </c>
      <c r="F77" s="25"/>
      <c r="G77" s="26"/>
      <c r="H77" s="25"/>
      <c r="I77" s="26"/>
      <c r="J77" s="25"/>
      <c r="K77" s="26"/>
      <c r="L77" s="25"/>
      <c r="M77" s="81"/>
      <c r="N77" s="27"/>
      <c r="O77" s="26"/>
      <c r="P77" s="28">
        <f t="shared" si="0"/>
        <v>0</v>
      </c>
    </row>
    <row r="78" spans="2:16" x14ac:dyDescent="0.25">
      <c r="B78" s="122" t="s">
        <v>128</v>
      </c>
      <c r="C78" s="145" t="s">
        <v>129</v>
      </c>
      <c r="D78" s="16" t="s">
        <v>15</v>
      </c>
      <c r="E78" s="16" t="s">
        <v>77</v>
      </c>
      <c r="F78" s="66">
        <v>43823</v>
      </c>
      <c r="G78" s="67">
        <v>50.75</v>
      </c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50.75</v>
      </c>
    </row>
    <row r="79" spans="2:16" x14ac:dyDescent="0.25">
      <c r="B79" s="140" t="s">
        <v>568</v>
      </c>
      <c r="C79" s="147" t="s">
        <v>595</v>
      </c>
      <c r="D79" s="141" t="s">
        <v>55</v>
      </c>
      <c r="E79" s="24" t="s">
        <v>56</v>
      </c>
      <c r="F79" s="25"/>
      <c r="G79" s="26"/>
      <c r="H79" s="25"/>
      <c r="I79" s="26"/>
      <c r="J79" s="25"/>
      <c r="K79" s="26"/>
      <c r="L79" s="25"/>
      <c r="M79" s="81"/>
      <c r="N79" s="27"/>
      <c r="O79" s="26"/>
      <c r="P79" s="28">
        <f t="shared" si="0"/>
        <v>0</v>
      </c>
    </row>
    <row r="80" spans="2:16" x14ac:dyDescent="0.25">
      <c r="B80" s="122" t="s">
        <v>130</v>
      </c>
      <c r="C80" s="145" t="s">
        <v>131</v>
      </c>
      <c r="D80" s="16" t="s">
        <v>15</v>
      </c>
      <c r="E80" s="16" t="s">
        <v>77</v>
      </c>
      <c r="F80" s="66">
        <v>43823</v>
      </c>
      <c r="G80" s="67">
        <v>4.62</v>
      </c>
      <c r="H80" s="66"/>
      <c r="I80" s="67"/>
      <c r="J80" s="66"/>
      <c r="K80" s="67"/>
      <c r="L80" s="66"/>
      <c r="M80" s="142"/>
      <c r="N80" s="143"/>
      <c r="O80" s="67"/>
      <c r="P80" s="144">
        <f t="shared" ref="P80:P146" si="3">G80+I80+K80+M80+O80</f>
        <v>4.62</v>
      </c>
    </row>
    <row r="81" spans="1:17" x14ac:dyDescent="0.25">
      <c r="B81" s="122" t="s">
        <v>132</v>
      </c>
      <c r="C81" s="145" t="s">
        <v>133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144">
        <f t="shared" si="3"/>
        <v>0</v>
      </c>
    </row>
    <row r="82" spans="1:17" x14ac:dyDescent="0.25">
      <c r="B82" s="122" t="s">
        <v>608</v>
      </c>
      <c r="C82" s="145" t="s">
        <v>134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144">
        <f t="shared" si="3"/>
        <v>0</v>
      </c>
    </row>
    <row r="83" spans="1:17" x14ac:dyDescent="0.25">
      <c r="B83" s="146" t="s">
        <v>608</v>
      </c>
      <c r="C83" s="145" t="s">
        <v>134</v>
      </c>
      <c r="D83" s="16" t="s">
        <v>24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144">
        <f t="shared" ref="P83" si="4">G83+I83+K83+M83+O83</f>
        <v>0</v>
      </c>
    </row>
    <row r="84" spans="1:17" x14ac:dyDescent="0.25">
      <c r="B84" s="122" t="s">
        <v>135</v>
      </c>
      <c r="C84" s="145" t="s">
        <v>136</v>
      </c>
      <c r="D84" s="16" t="s">
        <v>24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144">
        <f t="shared" si="3"/>
        <v>0</v>
      </c>
    </row>
    <row r="85" spans="1:17" x14ac:dyDescent="0.25">
      <c r="B85" s="122" t="s">
        <v>137</v>
      </c>
      <c r="C85" s="145" t="s">
        <v>138</v>
      </c>
      <c r="D85" s="16" t="s">
        <v>24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144">
        <f t="shared" si="3"/>
        <v>0</v>
      </c>
    </row>
    <row r="86" spans="1:17" x14ac:dyDescent="0.25">
      <c r="B86" s="122" t="s">
        <v>139</v>
      </c>
      <c r="C86" s="145" t="s">
        <v>140</v>
      </c>
      <c r="D86" s="16" t="s">
        <v>15</v>
      </c>
      <c r="E86" s="16" t="s">
        <v>77</v>
      </c>
      <c r="F86" s="66"/>
      <c r="G86" s="67"/>
      <c r="H86" s="66"/>
      <c r="I86" s="67"/>
      <c r="J86" s="66"/>
      <c r="K86" s="67"/>
      <c r="L86" s="66"/>
      <c r="M86" s="67"/>
      <c r="N86" s="143"/>
      <c r="O86" s="67"/>
      <c r="P86" s="144">
        <f t="shared" si="3"/>
        <v>0</v>
      </c>
    </row>
    <row r="87" spans="1:17" x14ac:dyDescent="0.25">
      <c r="B87" s="140" t="s">
        <v>141</v>
      </c>
      <c r="C87" s="147" t="s">
        <v>142</v>
      </c>
      <c r="D87" s="141" t="s">
        <v>55</v>
      </c>
      <c r="E87" s="24" t="s">
        <v>56</v>
      </c>
      <c r="F87" s="25"/>
      <c r="G87" s="26"/>
      <c r="H87" s="25"/>
      <c r="I87" s="26"/>
      <c r="J87" s="25"/>
      <c r="K87" s="26"/>
      <c r="L87" s="25"/>
      <c r="M87" s="81"/>
      <c r="N87" s="27"/>
      <c r="O87" s="26"/>
      <c r="P87" s="28">
        <f t="shared" si="3"/>
        <v>0</v>
      </c>
    </row>
    <row r="88" spans="1:17" x14ac:dyDescent="0.25">
      <c r="B88" s="140" t="s">
        <v>143</v>
      </c>
      <c r="C88" s="147" t="s">
        <v>144</v>
      </c>
      <c r="D88" s="141" t="s">
        <v>55</v>
      </c>
      <c r="E88" s="24" t="s">
        <v>56</v>
      </c>
      <c r="F88" s="25"/>
      <c r="G88" s="26"/>
      <c r="H88" s="25"/>
      <c r="I88" s="26"/>
      <c r="J88" s="25"/>
      <c r="K88" s="26"/>
      <c r="L88" s="25"/>
      <c r="M88" s="81"/>
      <c r="N88" s="27"/>
      <c r="O88" s="26"/>
      <c r="P88" s="28">
        <f t="shared" si="3"/>
        <v>0</v>
      </c>
    </row>
    <row r="89" spans="1:17" x14ac:dyDescent="0.25">
      <c r="B89" s="140" t="s">
        <v>145</v>
      </c>
      <c r="C89" s="147" t="s">
        <v>146</v>
      </c>
      <c r="D89" s="141" t="s">
        <v>55</v>
      </c>
      <c r="E89" s="24" t="s">
        <v>56</v>
      </c>
      <c r="F89" s="25"/>
      <c r="G89" s="26"/>
      <c r="H89" s="25"/>
      <c r="I89" s="26"/>
      <c r="J89" s="25"/>
      <c r="K89" s="26"/>
      <c r="L89" s="25"/>
      <c r="M89" s="81"/>
      <c r="N89" s="27"/>
      <c r="O89" s="26"/>
      <c r="P89" s="28">
        <f t="shared" si="3"/>
        <v>0</v>
      </c>
    </row>
    <row r="90" spans="1:17" x14ac:dyDescent="0.25">
      <c r="B90" s="140" t="s">
        <v>147</v>
      </c>
      <c r="C90" s="147" t="s">
        <v>148</v>
      </c>
      <c r="D90" s="141" t="s">
        <v>55</v>
      </c>
      <c r="E90" s="24" t="s">
        <v>56</v>
      </c>
      <c r="F90" s="25"/>
      <c r="G90" s="26"/>
      <c r="H90" s="25"/>
      <c r="I90" s="26"/>
      <c r="J90" s="25"/>
      <c r="K90" s="26"/>
      <c r="L90" s="25"/>
      <c r="M90" s="81"/>
      <c r="N90" s="27"/>
      <c r="O90" s="26"/>
      <c r="P90" s="28">
        <f t="shared" si="3"/>
        <v>0</v>
      </c>
    </row>
    <row r="91" spans="1:17" x14ac:dyDescent="0.25">
      <c r="B91" s="140" t="s">
        <v>149</v>
      </c>
      <c r="C91" s="147" t="s">
        <v>150</v>
      </c>
      <c r="D91" s="141" t="s">
        <v>55</v>
      </c>
      <c r="E91" s="24" t="s">
        <v>56</v>
      </c>
      <c r="F91" s="25"/>
      <c r="G91" s="26"/>
      <c r="H91" s="25"/>
      <c r="I91" s="26"/>
      <c r="J91" s="25"/>
      <c r="K91" s="26"/>
      <c r="L91" s="25"/>
      <c r="M91" s="81"/>
      <c r="N91" s="27"/>
      <c r="O91" s="26"/>
      <c r="P91" s="28">
        <f t="shared" si="3"/>
        <v>0</v>
      </c>
    </row>
    <row r="92" spans="1:17" x14ac:dyDescent="0.25">
      <c r="B92" s="122" t="s">
        <v>151</v>
      </c>
      <c r="C92" s="145" t="s">
        <v>152</v>
      </c>
      <c r="D92" s="16" t="s">
        <v>15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144">
        <f t="shared" si="3"/>
        <v>0</v>
      </c>
    </row>
    <row r="93" spans="1:17" x14ac:dyDescent="0.25">
      <c r="B93" s="122" t="s">
        <v>153</v>
      </c>
      <c r="C93" s="145" t="s">
        <v>154</v>
      </c>
      <c r="D93" s="16" t="s">
        <v>27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4">
        <f t="shared" si="3"/>
        <v>0</v>
      </c>
    </row>
    <row r="94" spans="1:17" x14ac:dyDescent="0.25">
      <c r="B94" s="140" t="s">
        <v>550</v>
      </c>
      <c r="C94" s="147" t="s">
        <v>155</v>
      </c>
      <c r="D94" s="141" t="s">
        <v>55</v>
      </c>
      <c r="E94" s="24" t="s">
        <v>56</v>
      </c>
      <c r="F94" s="25"/>
      <c r="G94" s="26"/>
      <c r="H94" s="25"/>
      <c r="I94" s="26"/>
      <c r="J94" s="25"/>
      <c r="K94" s="26"/>
      <c r="L94" s="25"/>
      <c r="M94" s="26"/>
      <c r="N94" s="27"/>
      <c r="O94" s="26"/>
      <c r="P94" s="28">
        <f t="shared" si="3"/>
        <v>0</v>
      </c>
    </row>
    <row r="95" spans="1:17" x14ac:dyDescent="0.25">
      <c r="A95" s="35"/>
      <c r="B95" s="122" t="s">
        <v>156</v>
      </c>
      <c r="C95" s="145" t="s">
        <v>157</v>
      </c>
      <c r="D95" s="16" t="s">
        <v>15</v>
      </c>
      <c r="E95" s="16" t="s">
        <v>21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si="3"/>
        <v>0</v>
      </c>
      <c r="Q95" s="38"/>
    </row>
    <row r="96" spans="1:17" x14ac:dyDescent="0.25">
      <c r="A96" s="35"/>
      <c r="B96" s="122" t="s">
        <v>158</v>
      </c>
      <c r="C96" s="145" t="s">
        <v>159</v>
      </c>
      <c r="D96" s="16" t="s">
        <v>15</v>
      </c>
      <c r="E96" s="16" t="s">
        <v>77</v>
      </c>
      <c r="F96" s="66">
        <v>43846</v>
      </c>
      <c r="G96" s="67">
        <v>26.9</v>
      </c>
      <c r="H96" s="66"/>
      <c r="I96" s="67"/>
      <c r="J96" s="66"/>
      <c r="K96" s="67"/>
      <c r="L96" s="66"/>
      <c r="M96" s="142"/>
      <c r="N96" s="143"/>
      <c r="O96" s="67"/>
      <c r="P96" s="144">
        <f t="shared" si="3"/>
        <v>26.9</v>
      </c>
      <c r="Q96" s="38"/>
    </row>
    <row r="97" spans="1:17" x14ac:dyDescent="0.25">
      <c r="A97" s="35"/>
      <c r="B97" s="140" t="s">
        <v>160</v>
      </c>
      <c r="C97" s="147" t="s">
        <v>161</v>
      </c>
      <c r="D97" s="141" t="s">
        <v>55</v>
      </c>
      <c r="E97" s="24" t="s">
        <v>56</v>
      </c>
      <c r="F97" s="25"/>
      <c r="G97" s="26"/>
      <c r="H97" s="25"/>
      <c r="I97" s="26"/>
      <c r="J97" s="25"/>
      <c r="K97" s="26"/>
      <c r="L97" s="25"/>
      <c r="M97" s="81"/>
      <c r="N97" s="27"/>
      <c r="O97" s="26"/>
      <c r="P97" s="28">
        <f t="shared" si="3"/>
        <v>0</v>
      </c>
      <c r="Q97" s="38"/>
    </row>
    <row r="98" spans="1:17" x14ac:dyDescent="0.25">
      <c r="A98" s="35"/>
      <c r="B98" s="122" t="s">
        <v>162</v>
      </c>
      <c r="C98" s="145" t="s">
        <v>163</v>
      </c>
      <c r="D98" s="16" t="s">
        <v>15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si="3"/>
        <v>0</v>
      </c>
      <c r="Q98" s="38"/>
    </row>
    <row r="99" spans="1:17" x14ac:dyDescent="0.25">
      <c r="A99" s="35"/>
      <c r="B99" s="122" t="s">
        <v>164</v>
      </c>
      <c r="C99" s="145" t="s">
        <v>165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144">
        <f t="shared" si="3"/>
        <v>0</v>
      </c>
      <c r="Q99" s="38"/>
    </row>
    <row r="100" spans="1:17" x14ac:dyDescent="0.25">
      <c r="B100" s="146" t="s">
        <v>164</v>
      </c>
      <c r="C100" s="145" t="s">
        <v>165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144">
        <f t="shared" si="3"/>
        <v>0</v>
      </c>
    </row>
    <row r="101" spans="1:17" x14ac:dyDescent="0.25">
      <c r="B101" s="122" t="s">
        <v>166</v>
      </c>
      <c r="C101" s="145" t="s">
        <v>167</v>
      </c>
      <c r="D101" s="16" t="s">
        <v>15</v>
      </c>
      <c r="E101" s="16" t="s">
        <v>21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144">
        <f t="shared" si="3"/>
        <v>0</v>
      </c>
    </row>
    <row r="102" spans="1:17" x14ac:dyDescent="0.25">
      <c r="B102" s="122" t="s">
        <v>168</v>
      </c>
      <c r="C102" s="145" t="s">
        <v>169</v>
      </c>
      <c r="D102" s="16" t="s">
        <v>15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144">
        <f t="shared" si="3"/>
        <v>0</v>
      </c>
    </row>
    <row r="103" spans="1:17" x14ac:dyDescent="0.25">
      <c r="B103" s="140" t="s">
        <v>577</v>
      </c>
      <c r="C103" s="147" t="s">
        <v>604</v>
      </c>
      <c r="D103" s="141" t="s">
        <v>55</v>
      </c>
      <c r="E103" s="24" t="s">
        <v>56</v>
      </c>
      <c r="F103" s="25"/>
      <c r="G103" s="26"/>
      <c r="H103" s="25"/>
      <c r="I103" s="26"/>
      <c r="J103" s="25"/>
      <c r="K103" s="26"/>
      <c r="L103" s="25"/>
      <c r="M103" s="81"/>
      <c r="N103" s="27"/>
      <c r="O103" s="26"/>
      <c r="P103" s="28">
        <f t="shared" si="3"/>
        <v>0</v>
      </c>
    </row>
    <row r="104" spans="1:17" x14ac:dyDescent="0.25">
      <c r="B104" s="122" t="s">
        <v>170</v>
      </c>
      <c r="C104" s="145" t="s">
        <v>171</v>
      </c>
      <c r="D104" s="16" t="s">
        <v>15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144">
        <f t="shared" si="3"/>
        <v>0</v>
      </c>
    </row>
    <row r="105" spans="1:17" x14ac:dyDescent="0.25">
      <c r="B105" s="122" t="s">
        <v>172</v>
      </c>
      <c r="C105" s="145" t="s">
        <v>173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144">
        <f t="shared" si="3"/>
        <v>0</v>
      </c>
    </row>
    <row r="106" spans="1:17" x14ac:dyDescent="0.25">
      <c r="B106" s="146" t="s">
        <v>172</v>
      </c>
      <c r="C106" s="145" t="s">
        <v>173</v>
      </c>
      <c r="D106" s="16" t="s">
        <v>24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144">
        <f t="shared" si="3"/>
        <v>0</v>
      </c>
    </row>
    <row r="107" spans="1:17" x14ac:dyDescent="0.25">
      <c r="B107" s="122" t="s">
        <v>174</v>
      </c>
      <c r="C107" s="145" t="s">
        <v>175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si="3"/>
        <v>0</v>
      </c>
    </row>
    <row r="108" spans="1:17" x14ac:dyDescent="0.25">
      <c r="B108" s="122" t="s">
        <v>176</v>
      </c>
      <c r="C108" s="145" t="s">
        <v>177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144">
        <f t="shared" si="3"/>
        <v>0</v>
      </c>
    </row>
    <row r="109" spans="1:17" x14ac:dyDescent="0.25">
      <c r="B109" s="122" t="s">
        <v>178</v>
      </c>
      <c r="C109" s="145" t="s">
        <v>179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144">
        <f t="shared" si="3"/>
        <v>0</v>
      </c>
    </row>
    <row r="110" spans="1:17" x14ac:dyDescent="0.25">
      <c r="B110" s="122" t="s">
        <v>180</v>
      </c>
      <c r="C110" s="145" t="s">
        <v>181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144">
        <f t="shared" si="3"/>
        <v>0</v>
      </c>
    </row>
    <row r="111" spans="1:17" x14ac:dyDescent="0.25">
      <c r="B111" s="122" t="s">
        <v>182</v>
      </c>
      <c r="C111" s="145" t="s">
        <v>183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144">
        <f t="shared" si="3"/>
        <v>0</v>
      </c>
    </row>
    <row r="112" spans="1:17" x14ac:dyDescent="0.25">
      <c r="B112" s="122" t="s">
        <v>184</v>
      </c>
      <c r="C112" s="145" t="s">
        <v>185</v>
      </c>
      <c r="D112" s="16" t="s">
        <v>15</v>
      </c>
      <c r="E112" s="16" t="s">
        <v>77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144">
        <f t="shared" si="3"/>
        <v>0</v>
      </c>
    </row>
    <row r="113" spans="2:16" x14ac:dyDescent="0.25">
      <c r="B113" s="122" t="s">
        <v>186</v>
      </c>
      <c r="C113" s="145" t="s">
        <v>187</v>
      </c>
      <c r="D113" s="16" t="s">
        <v>27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144">
        <f t="shared" si="3"/>
        <v>0</v>
      </c>
    </row>
    <row r="114" spans="2:16" x14ac:dyDescent="0.25">
      <c r="B114" s="122" t="s">
        <v>188</v>
      </c>
      <c r="C114" s="145" t="s">
        <v>189</v>
      </c>
      <c r="D114" s="16" t="s">
        <v>15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144">
        <f t="shared" si="3"/>
        <v>0</v>
      </c>
    </row>
    <row r="115" spans="2:16" x14ac:dyDescent="0.25">
      <c r="B115" s="122" t="s">
        <v>190</v>
      </c>
      <c r="C115" s="145" t="s">
        <v>191</v>
      </c>
      <c r="D115" s="16" t="s">
        <v>15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144">
        <f t="shared" si="3"/>
        <v>0</v>
      </c>
    </row>
    <row r="116" spans="2:16" x14ac:dyDescent="0.25">
      <c r="B116" s="140" t="s">
        <v>192</v>
      </c>
      <c r="C116" s="147" t="s">
        <v>193</v>
      </c>
      <c r="D116" s="141" t="s">
        <v>55</v>
      </c>
      <c r="E116" s="24" t="s">
        <v>56</v>
      </c>
      <c r="F116" s="25"/>
      <c r="G116" s="26"/>
      <c r="H116" s="25"/>
      <c r="I116" s="26"/>
      <c r="J116" s="25"/>
      <c r="K116" s="26"/>
      <c r="L116" s="25"/>
      <c r="M116" s="81"/>
      <c r="N116" s="27"/>
      <c r="O116" s="26"/>
      <c r="P116" s="28">
        <f t="shared" si="3"/>
        <v>0</v>
      </c>
    </row>
    <row r="117" spans="2:16" x14ac:dyDescent="0.25">
      <c r="B117" s="122" t="s">
        <v>194</v>
      </c>
      <c r="C117" s="145" t="s">
        <v>195</v>
      </c>
      <c r="D117" s="16" t="s">
        <v>15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3"/>
        <v>0</v>
      </c>
    </row>
    <row r="118" spans="2:16" x14ac:dyDescent="0.25">
      <c r="B118" s="122" t="s">
        <v>196</v>
      </c>
      <c r="C118" s="145" t="s">
        <v>197</v>
      </c>
      <c r="D118" s="16" t="s">
        <v>24</v>
      </c>
      <c r="E118" s="16" t="s">
        <v>16</v>
      </c>
      <c r="F118" s="66"/>
      <c r="G118" s="67"/>
      <c r="H118" s="66"/>
      <c r="I118" s="67"/>
      <c r="J118" s="66"/>
      <c r="K118" s="67"/>
      <c r="L118" s="66"/>
      <c r="M118" s="142"/>
      <c r="N118" s="143"/>
      <c r="O118" s="67"/>
      <c r="P118" s="144">
        <f t="shared" si="3"/>
        <v>0</v>
      </c>
    </row>
    <row r="119" spans="2:16" x14ac:dyDescent="0.25">
      <c r="B119" s="146" t="s">
        <v>196</v>
      </c>
      <c r="C119" s="145" t="s">
        <v>197</v>
      </c>
      <c r="D119" s="16" t="s">
        <v>24</v>
      </c>
      <c r="E119" s="16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144">
        <f t="shared" ref="P119" si="5">G119+I119+K119+M119+O119</f>
        <v>0</v>
      </c>
    </row>
    <row r="120" spans="2:16" x14ac:dyDescent="0.25">
      <c r="B120" s="122" t="s">
        <v>198</v>
      </c>
      <c r="C120" s="145" t="s">
        <v>199</v>
      </c>
      <c r="D120" s="16" t="s">
        <v>15</v>
      </c>
      <c r="E120" s="16" t="s">
        <v>200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144">
        <f t="shared" si="3"/>
        <v>0</v>
      </c>
    </row>
    <row r="121" spans="2:16" x14ac:dyDescent="0.25">
      <c r="B121" s="140" t="s">
        <v>575</v>
      </c>
      <c r="C121" s="22" t="s">
        <v>602</v>
      </c>
      <c r="D121" s="23" t="s">
        <v>55</v>
      </c>
      <c r="E121" s="24" t="s">
        <v>56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144">
        <f t="shared" si="3"/>
        <v>0</v>
      </c>
    </row>
    <row r="122" spans="2:16" x14ac:dyDescent="0.25">
      <c r="B122" s="122" t="s">
        <v>201</v>
      </c>
      <c r="C122" s="145" t="s">
        <v>202</v>
      </c>
      <c r="D122" s="16" t="s">
        <v>27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3"/>
        <v>0</v>
      </c>
    </row>
    <row r="123" spans="2:16" x14ac:dyDescent="0.25">
      <c r="B123" s="122" t="s">
        <v>203</v>
      </c>
      <c r="C123" s="145" t="s">
        <v>204</v>
      </c>
      <c r="D123" s="16" t="s">
        <v>15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si="3"/>
        <v>0</v>
      </c>
    </row>
    <row r="124" spans="2:16" x14ac:dyDescent="0.25">
      <c r="B124" s="122" t="s">
        <v>205</v>
      </c>
      <c r="C124" s="145" t="s">
        <v>206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3"/>
        <v>0</v>
      </c>
    </row>
    <row r="125" spans="2:16" x14ac:dyDescent="0.25">
      <c r="B125" s="122" t="s">
        <v>207</v>
      </c>
      <c r="C125" s="145" t="s">
        <v>208</v>
      </c>
      <c r="D125" s="16" t="s">
        <v>15</v>
      </c>
      <c r="E125" s="16" t="s">
        <v>16</v>
      </c>
      <c r="F125" s="66">
        <v>43829</v>
      </c>
      <c r="G125" s="67">
        <v>0.7</v>
      </c>
      <c r="H125" s="66"/>
      <c r="I125" s="67"/>
      <c r="J125" s="66"/>
      <c r="K125" s="67"/>
      <c r="L125" s="66"/>
      <c r="M125" s="142"/>
      <c r="N125" s="143"/>
      <c r="O125" s="67"/>
      <c r="P125" s="144">
        <f t="shared" si="3"/>
        <v>0.7</v>
      </c>
    </row>
    <row r="126" spans="2:16" x14ac:dyDescent="0.25">
      <c r="B126" s="122" t="s">
        <v>209</v>
      </c>
      <c r="C126" s="145" t="s">
        <v>210</v>
      </c>
      <c r="D126" s="16" t="s">
        <v>15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144">
        <f t="shared" si="3"/>
        <v>0</v>
      </c>
    </row>
    <row r="127" spans="2:16" x14ac:dyDescent="0.25">
      <c r="B127" s="122" t="s">
        <v>211</v>
      </c>
      <c r="C127" s="145" t="s">
        <v>212</v>
      </c>
      <c r="D127" s="16" t="s">
        <v>24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144">
        <f t="shared" si="3"/>
        <v>0</v>
      </c>
    </row>
    <row r="128" spans="2:16" x14ac:dyDescent="0.25">
      <c r="B128" s="146" t="s">
        <v>211</v>
      </c>
      <c r="C128" s="145" t="s">
        <v>212</v>
      </c>
      <c r="D128" s="16" t="s">
        <v>24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144">
        <f t="shared" si="3"/>
        <v>0</v>
      </c>
    </row>
    <row r="129" spans="1:17" x14ac:dyDescent="0.25">
      <c r="B129" s="122" t="s">
        <v>213</v>
      </c>
      <c r="C129" s="145" t="s">
        <v>214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144">
        <f t="shared" si="3"/>
        <v>0</v>
      </c>
    </row>
    <row r="130" spans="1:17" x14ac:dyDescent="0.25">
      <c r="B130" s="122" t="s">
        <v>215</v>
      </c>
      <c r="C130" s="145" t="s">
        <v>216</v>
      </c>
      <c r="D130" s="16" t="s">
        <v>15</v>
      </c>
      <c r="E130" s="16" t="s">
        <v>200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3"/>
        <v>0</v>
      </c>
    </row>
    <row r="131" spans="1:17" x14ac:dyDescent="0.25">
      <c r="B131" s="122" t="s">
        <v>632</v>
      </c>
      <c r="C131" s="145" t="s">
        <v>218</v>
      </c>
      <c r="D131" s="16" t="s">
        <v>24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3"/>
        <v>0</v>
      </c>
    </row>
    <row r="132" spans="1:17" x14ac:dyDescent="0.25">
      <c r="B132" s="146" t="s">
        <v>632</v>
      </c>
      <c r="C132" s="145" t="s">
        <v>218</v>
      </c>
      <c r="D132" s="16" t="s">
        <v>24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si="3"/>
        <v>0</v>
      </c>
    </row>
    <row r="133" spans="1:17" x14ac:dyDescent="0.25">
      <c r="B133" s="122" t="s">
        <v>219</v>
      </c>
      <c r="C133" s="145" t="s">
        <v>220</v>
      </c>
      <c r="D133" s="16" t="s">
        <v>24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4">
        <f t="shared" si="3"/>
        <v>0</v>
      </c>
    </row>
    <row r="134" spans="1:17" x14ac:dyDescent="0.25">
      <c r="B134" s="122" t="s">
        <v>621</v>
      </c>
      <c r="C134" s="145" t="s">
        <v>450</v>
      </c>
      <c r="D134" s="16" t="s">
        <v>15</v>
      </c>
      <c r="E134" s="16" t="s">
        <v>56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4">
        <f t="shared" si="3"/>
        <v>0</v>
      </c>
    </row>
    <row r="135" spans="1:17" x14ac:dyDescent="0.25">
      <c r="A135" s="35"/>
      <c r="B135" s="122" t="s">
        <v>221</v>
      </c>
      <c r="C135" s="145" t="s">
        <v>222</v>
      </c>
      <c r="D135" s="16" t="s">
        <v>15</v>
      </c>
      <c r="E135" s="16" t="s">
        <v>56</v>
      </c>
      <c r="F135" s="66">
        <v>43832</v>
      </c>
      <c r="G135" s="67">
        <v>0.14499999999999999</v>
      </c>
      <c r="H135" s="66"/>
      <c r="I135" s="67"/>
      <c r="J135" s="66"/>
      <c r="K135" s="67"/>
      <c r="L135" s="66"/>
      <c r="M135" s="142"/>
      <c r="N135" s="143"/>
      <c r="O135" s="67"/>
      <c r="P135" s="144">
        <f t="shared" si="3"/>
        <v>0.14499999999999999</v>
      </c>
      <c r="Q135" s="38"/>
    </row>
    <row r="136" spans="1:17" x14ac:dyDescent="0.25">
      <c r="A136" s="35"/>
      <c r="B136" s="140" t="s">
        <v>223</v>
      </c>
      <c r="C136" s="147" t="s">
        <v>224</v>
      </c>
      <c r="D136" s="141" t="s">
        <v>55</v>
      </c>
      <c r="E136" s="24" t="s">
        <v>56</v>
      </c>
      <c r="F136" s="25"/>
      <c r="G136" s="26"/>
      <c r="H136" s="25"/>
      <c r="I136" s="26"/>
      <c r="J136" s="25"/>
      <c r="K136" s="26"/>
      <c r="L136" s="25"/>
      <c r="M136" s="81"/>
      <c r="N136" s="27"/>
      <c r="O136" s="26"/>
      <c r="P136" s="28">
        <f t="shared" si="3"/>
        <v>0</v>
      </c>
      <c r="Q136" s="38"/>
    </row>
    <row r="137" spans="1:17" x14ac:dyDescent="0.25">
      <c r="A137" s="35"/>
      <c r="B137" s="122" t="s">
        <v>225</v>
      </c>
      <c r="C137" s="145" t="s">
        <v>226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si="3"/>
        <v>0</v>
      </c>
      <c r="Q137" s="38"/>
    </row>
    <row r="138" spans="1:17" x14ac:dyDescent="0.25">
      <c r="A138" s="35"/>
      <c r="B138" s="122" t="s">
        <v>628</v>
      </c>
      <c r="C138" s="145" t="s">
        <v>629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si="3"/>
        <v>0</v>
      </c>
      <c r="Q138" s="38"/>
    </row>
    <row r="139" spans="1:17" x14ac:dyDescent="0.25">
      <c r="A139" s="35"/>
      <c r="B139" s="122" t="s">
        <v>686</v>
      </c>
      <c r="C139" s="145" t="s">
        <v>685</v>
      </c>
      <c r="D139" s="16" t="s">
        <v>15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142"/>
      <c r="N139" s="143"/>
      <c r="O139" s="67"/>
      <c r="P139" s="144">
        <f t="shared" si="3"/>
        <v>0</v>
      </c>
      <c r="Q139" s="38"/>
    </row>
    <row r="140" spans="1:17" x14ac:dyDescent="0.25">
      <c r="A140" s="35"/>
      <c r="B140" s="140" t="s">
        <v>227</v>
      </c>
      <c r="C140" s="147" t="s">
        <v>228</v>
      </c>
      <c r="D140" s="141" t="s">
        <v>55</v>
      </c>
      <c r="E140" s="24" t="s">
        <v>56</v>
      </c>
      <c r="F140" s="25"/>
      <c r="G140" s="26"/>
      <c r="H140" s="25"/>
      <c r="I140" s="26"/>
      <c r="J140" s="25"/>
      <c r="K140" s="26"/>
      <c r="L140" s="25"/>
      <c r="M140" s="81"/>
      <c r="N140" s="27"/>
      <c r="O140" s="26"/>
      <c r="P140" s="28">
        <f t="shared" si="3"/>
        <v>0</v>
      </c>
      <c r="Q140" s="38"/>
    </row>
    <row r="141" spans="1:17" x14ac:dyDescent="0.25">
      <c r="B141" s="122" t="s">
        <v>229</v>
      </c>
      <c r="C141" s="145" t="s">
        <v>230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142"/>
      <c r="N141" s="143"/>
      <c r="O141" s="67"/>
      <c r="P141" s="144">
        <f t="shared" si="3"/>
        <v>0</v>
      </c>
    </row>
    <row r="142" spans="1:17" x14ac:dyDescent="0.25">
      <c r="B142" s="122" t="s">
        <v>231</v>
      </c>
      <c r="C142" s="145" t="s">
        <v>232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3"/>
        <v>0</v>
      </c>
    </row>
    <row r="143" spans="1:17" x14ac:dyDescent="0.25">
      <c r="B143" s="122" t="s">
        <v>233</v>
      </c>
      <c r="C143" s="145" t="s">
        <v>234</v>
      </c>
      <c r="D143" s="16" t="s">
        <v>15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142"/>
      <c r="N143" s="143"/>
      <c r="O143" s="67"/>
      <c r="P143" s="144">
        <f t="shared" si="3"/>
        <v>0</v>
      </c>
    </row>
    <row r="144" spans="1:17" x14ac:dyDescent="0.25">
      <c r="B144" s="122" t="s">
        <v>235</v>
      </c>
      <c r="C144" s="145" t="s">
        <v>236</v>
      </c>
      <c r="D144" s="16" t="s">
        <v>237</v>
      </c>
      <c r="E144" s="16" t="s">
        <v>16</v>
      </c>
      <c r="F144" s="66"/>
      <c r="G144" s="149"/>
      <c r="H144" s="66"/>
      <c r="I144" s="67"/>
      <c r="J144" s="66"/>
      <c r="K144" s="67"/>
      <c r="L144" s="66"/>
      <c r="M144" s="67"/>
      <c r="N144" s="143"/>
      <c r="O144" s="67"/>
      <c r="P144" s="144">
        <f t="shared" si="3"/>
        <v>0</v>
      </c>
    </row>
    <row r="145" spans="2:16" x14ac:dyDescent="0.25">
      <c r="B145" s="122" t="s">
        <v>623</v>
      </c>
      <c r="C145" s="145" t="s">
        <v>239</v>
      </c>
      <c r="D145" s="16" t="s">
        <v>15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144">
        <f t="shared" si="3"/>
        <v>0</v>
      </c>
    </row>
    <row r="146" spans="2:16" x14ac:dyDescent="0.25">
      <c r="B146" s="122" t="s">
        <v>242</v>
      </c>
      <c r="C146" s="145" t="s">
        <v>243</v>
      </c>
      <c r="D146" s="16" t="s">
        <v>15</v>
      </c>
      <c r="E146" s="16" t="s">
        <v>21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3"/>
        <v>0</v>
      </c>
    </row>
    <row r="147" spans="2:16" x14ac:dyDescent="0.25">
      <c r="B147" s="140" t="s">
        <v>240</v>
      </c>
      <c r="C147" s="147" t="s">
        <v>241</v>
      </c>
      <c r="D147" s="141" t="s">
        <v>55</v>
      </c>
      <c r="E147" s="24" t="s">
        <v>56</v>
      </c>
      <c r="F147" s="25"/>
      <c r="G147" s="26"/>
      <c r="H147" s="25"/>
      <c r="I147" s="26"/>
      <c r="J147" s="25"/>
      <c r="K147" s="26"/>
      <c r="L147" s="25"/>
      <c r="M147" s="81"/>
      <c r="N147" s="27"/>
      <c r="O147" s="26"/>
      <c r="P147" s="28">
        <f t="shared" ref="P147:P211" si="6">G147+I147+K147+M147+O147</f>
        <v>0</v>
      </c>
    </row>
    <row r="148" spans="2:16" x14ac:dyDescent="0.25">
      <c r="B148" s="140" t="s">
        <v>246</v>
      </c>
      <c r="C148" s="147" t="s">
        <v>247</v>
      </c>
      <c r="D148" s="141" t="s">
        <v>55</v>
      </c>
      <c r="E148" s="24" t="s">
        <v>56</v>
      </c>
      <c r="F148" s="25"/>
      <c r="G148" s="26"/>
      <c r="H148" s="25"/>
      <c r="I148" s="26"/>
      <c r="J148" s="25"/>
      <c r="K148" s="26"/>
      <c r="L148" s="25"/>
      <c r="M148" s="81"/>
      <c r="N148" s="27"/>
      <c r="O148" s="26"/>
      <c r="P148" s="28">
        <f t="shared" si="6"/>
        <v>0</v>
      </c>
    </row>
    <row r="149" spans="2:16" x14ac:dyDescent="0.25">
      <c r="B149" s="140" t="s">
        <v>567</v>
      </c>
      <c r="C149" s="147" t="s">
        <v>594</v>
      </c>
      <c r="D149" s="141" t="s">
        <v>55</v>
      </c>
      <c r="E149" s="24" t="s">
        <v>56</v>
      </c>
      <c r="F149" s="25"/>
      <c r="G149" s="26"/>
      <c r="H149" s="25"/>
      <c r="I149" s="26"/>
      <c r="J149" s="25"/>
      <c r="K149" s="26"/>
      <c r="L149" s="25"/>
      <c r="M149" s="81"/>
      <c r="N149" s="27"/>
      <c r="O149" s="26"/>
      <c r="P149" s="28">
        <f t="shared" si="6"/>
        <v>0</v>
      </c>
    </row>
    <row r="150" spans="2:16" x14ac:dyDescent="0.25">
      <c r="B150" s="122" t="s">
        <v>248</v>
      </c>
      <c r="C150" s="145" t="s">
        <v>249</v>
      </c>
      <c r="D150" s="16" t="s">
        <v>15</v>
      </c>
      <c r="E150" s="16" t="s">
        <v>21</v>
      </c>
      <c r="F150" s="66"/>
      <c r="G150" s="67"/>
      <c r="H150" s="66"/>
      <c r="I150" s="67"/>
      <c r="J150" s="66"/>
      <c r="K150" s="67"/>
      <c r="L150" s="66"/>
      <c r="M150" s="142"/>
      <c r="N150" s="143"/>
      <c r="O150" s="67"/>
      <c r="P150" s="144">
        <f t="shared" si="6"/>
        <v>0</v>
      </c>
    </row>
    <row r="151" spans="2:16" x14ac:dyDescent="0.25">
      <c r="B151" s="122" t="s">
        <v>250</v>
      </c>
      <c r="C151" s="145" t="s">
        <v>251</v>
      </c>
      <c r="D151" s="16" t="s">
        <v>15</v>
      </c>
      <c r="E151" s="16" t="s">
        <v>77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144">
        <f t="shared" si="6"/>
        <v>0</v>
      </c>
    </row>
    <row r="152" spans="2:16" x14ac:dyDescent="0.25">
      <c r="B152" s="122" t="s">
        <v>252</v>
      </c>
      <c r="C152" s="145" t="s">
        <v>253</v>
      </c>
      <c r="D152" s="16" t="s">
        <v>15</v>
      </c>
      <c r="E152" s="16" t="s">
        <v>56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144">
        <f t="shared" si="6"/>
        <v>0</v>
      </c>
    </row>
    <row r="153" spans="2:16" x14ac:dyDescent="0.25">
      <c r="B153" s="140" t="s">
        <v>570</v>
      </c>
      <c r="C153" s="147" t="s">
        <v>597</v>
      </c>
      <c r="D153" s="141" t="s">
        <v>55</v>
      </c>
      <c r="E153" s="24" t="s">
        <v>56</v>
      </c>
      <c r="F153" s="25"/>
      <c r="G153" s="26"/>
      <c r="H153" s="25"/>
      <c r="I153" s="26"/>
      <c r="J153" s="25"/>
      <c r="K153" s="26"/>
      <c r="L153" s="25"/>
      <c r="M153" s="81"/>
      <c r="N153" s="27"/>
      <c r="O153" s="26"/>
      <c r="P153" s="28">
        <f t="shared" si="6"/>
        <v>0</v>
      </c>
    </row>
    <row r="154" spans="2:16" x14ac:dyDescent="0.25">
      <c r="B154" s="122" t="s">
        <v>254</v>
      </c>
      <c r="C154" s="145" t="s">
        <v>255</v>
      </c>
      <c r="D154" s="16" t="s">
        <v>27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144">
        <f t="shared" si="6"/>
        <v>0</v>
      </c>
    </row>
    <row r="155" spans="2:16" x14ac:dyDescent="0.25">
      <c r="B155" s="122" t="s">
        <v>256</v>
      </c>
      <c r="C155" s="145" t="s">
        <v>257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142"/>
      <c r="N155" s="143"/>
      <c r="O155" s="67"/>
      <c r="P155" s="144">
        <f t="shared" si="6"/>
        <v>0</v>
      </c>
    </row>
    <row r="156" spans="2:16" x14ac:dyDescent="0.25">
      <c r="B156" s="122" t="s">
        <v>258</v>
      </c>
      <c r="C156" s="145" t="s">
        <v>259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144">
        <f t="shared" si="6"/>
        <v>0</v>
      </c>
    </row>
    <row r="157" spans="2:16" x14ac:dyDescent="0.25">
      <c r="B157" s="122" t="s">
        <v>260</v>
      </c>
      <c r="C157" s="145" t="s">
        <v>261</v>
      </c>
      <c r="D157" s="16" t="s">
        <v>15</v>
      </c>
      <c r="E157" s="16" t="s">
        <v>200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144">
        <f t="shared" si="6"/>
        <v>0</v>
      </c>
    </row>
    <row r="158" spans="2:16" x14ac:dyDescent="0.25">
      <c r="B158" s="122" t="s">
        <v>626</v>
      </c>
      <c r="C158" s="145" t="s">
        <v>627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si="6"/>
        <v>0</v>
      </c>
    </row>
    <row r="159" spans="2:16" x14ac:dyDescent="0.25">
      <c r="B159" s="140" t="s">
        <v>262</v>
      </c>
      <c r="C159" s="147" t="s">
        <v>263</v>
      </c>
      <c r="D159" s="141" t="s">
        <v>55</v>
      </c>
      <c r="E159" s="24" t="s">
        <v>56</v>
      </c>
      <c r="F159" s="25"/>
      <c r="G159" s="26"/>
      <c r="H159" s="25"/>
      <c r="I159" s="26"/>
      <c r="J159" s="25"/>
      <c r="K159" s="26"/>
      <c r="L159" s="25"/>
      <c r="M159" s="81"/>
      <c r="N159" s="27"/>
      <c r="O159" s="26"/>
      <c r="P159" s="28">
        <f t="shared" si="6"/>
        <v>0</v>
      </c>
    </row>
    <row r="160" spans="2:16" x14ac:dyDescent="0.25">
      <c r="B160" s="140" t="s">
        <v>683</v>
      </c>
      <c r="C160" s="147" t="s">
        <v>592</v>
      </c>
      <c r="D160" s="141" t="s">
        <v>55</v>
      </c>
      <c r="E160" s="24" t="s">
        <v>56</v>
      </c>
      <c r="F160" s="25"/>
      <c r="G160" s="26"/>
      <c r="H160" s="25"/>
      <c r="I160" s="26"/>
      <c r="J160" s="25"/>
      <c r="K160" s="26"/>
      <c r="L160" s="25"/>
      <c r="M160" s="26"/>
      <c r="N160" s="27"/>
      <c r="O160" s="26"/>
      <c r="P160" s="28">
        <f t="shared" si="6"/>
        <v>0</v>
      </c>
    </row>
    <row r="161" spans="1:17" x14ac:dyDescent="0.25">
      <c r="B161" s="122" t="s">
        <v>264</v>
      </c>
      <c r="C161" s="145" t="s">
        <v>265</v>
      </c>
      <c r="D161" s="16" t="s">
        <v>15</v>
      </c>
      <c r="E161" s="16" t="s">
        <v>56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144">
        <f t="shared" si="6"/>
        <v>0</v>
      </c>
    </row>
    <row r="162" spans="1:17" x14ac:dyDescent="0.25">
      <c r="B162" s="122" t="s">
        <v>266</v>
      </c>
      <c r="C162" s="145" t="s">
        <v>267</v>
      </c>
      <c r="D162" s="16" t="s">
        <v>15</v>
      </c>
      <c r="E162" s="16" t="s">
        <v>16</v>
      </c>
      <c r="F162" s="66">
        <v>43839</v>
      </c>
      <c r="G162" s="67">
        <v>0.16800000000000001</v>
      </c>
      <c r="H162" s="66"/>
      <c r="I162" s="67"/>
      <c r="J162" s="66"/>
      <c r="K162" s="67"/>
      <c r="L162" s="66"/>
      <c r="M162" s="142"/>
      <c r="N162" s="143"/>
      <c r="O162" s="67"/>
      <c r="P162" s="144">
        <f t="shared" si="6"/>
        <v>0.16800000000000001</v>
      </c>
    </row>
    <row r="163" spans="1:17" x14ac:dyDescent="0.25">
      <c r="B163" s="140" t="s">
        <v>553</v>
      </c>
      <c r="C163" s="147" t="s">
        <v>580</v>
      </c>
      <c r="D163" s="141" t="s">
        <v>55</v>
      </c>
      <c r="E163" s="24" t="s">
        <v>56</v>
      </c>
      <c r="F163" s="25"/>
      <c r="G163" s="26"/>
      <c r="H163" s="25"/>
      <c r="I163" s="26"/>
      <c r="J163" s="25"/>
      <c r="K163" s="26"/>
      <c r="L163" s="25"/>
      <c r="M163" s="81"/>
      <c r="N163" s="27"/>
      <c r="O163" s="26"/>
      <c r="P163" s="28">
        <f t="shared" si="6"/>
        <v>0</v>
      </c>
    </row>
    <row r="164" spans="1:17" x14ac:dyDescent="0.25">
      <c r="B164" s="122" t="s">
        <v>268</v>
      </c>
      <c r="C164" s="145" t="s">
        <v>269</v>
      </c>
      <c r="D164" s="16" t="s">
        <v>15</v>
      </c>
      <c r="E164" s="16" t="s">
        <v>77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144">
        <f t="shared" si="6"/>
        <v>0</v>
      </c>
    </row>
    <row r="165" spans="1:17" x14ac:dyDescent="0.25">
      <c r="B165" s="122" t="s">
        <v>270</v>
      </c>
      <c r="C165" s="145" t="s">
        <v>271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si="6"/>
        <v>0</v>
      </c>
    </row>
    <row r="166" spans="1:17" x14ac:dyDescent="0.25">
      <c r="B166" s="122" t="s">
        <v>273</v>
      </c>
      <c r="C166" s="145" t="s">
        <v>274</v>
      </c>
      <c r="D166" s="16" t="s">
        <v>15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6"/>
        <v>0</v>
      </c>
    </row>
    <row r="167" spans="1:17" x14ac:dyDescent="0.25">
      <c r="B167" s="140" t="s">
        <v>612</v>
      </c>
      <c r="C167" s="147" t="s">
        <v>275</v>
      </c>
      <c r="D167" s="141" t="s">
        <v>55</v>
      </c>
      <c r="E167" s="24" t="s">
        <v>56</v>
      </c>
      <c r="F167" s="25"/>
      <c r="G167" s="26"/>
      <c r="H167" s="25"/>
      <c r="I167" s="26"/>
      <c r="J167" s="25"/>
      <c r="K167" s="26"/>
      <c r="L167" s="25"/>
      <c r="M167" s="81"/>
      <c r="N167" s="27"/>
      <c r="O167" s="26"/>
      <c r="P167" s="28">
        <f t="shared" si="6"/>
        <v>0</v>
      </c>
    </row>
    <row r="168" spans="1:17" x14ac:dyDescent="0.25">
      <c r="B168" s="122" t="s">
        <v>276</v>
      </c>
      <c r="C168" s="145" t="s">
        <v>277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144">
        <f t="shared" si="6"/>
        <v>0</v>
      </c>
    </row>
    <row r="169" spans="1:17" x14ac:dyDescent="0.25">
      <c r="B169" s="122" t="s">
        <v>278</v>
      </c>
      <c r="C169" s="145" t="s">
        <v>279</v>
      </c>
      <c r="D169" s="16" t="s">
        <v>15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144">
        <f t="shared" si="6"/>
        <v>0</v>
      </c>
    </row>
    <row r="170" spans="1:17" x14ac:dyDescent="0.25">
      <c r="A170" s="35"/>
      <c r="B170" s="140" t="s">
        <v>280</v>
      </c>
      <c r="C170" s="147" t="s">
        <v>281</v>
      </c>
      <c r="D170" s="141" t="s">
        <v>55</v>
      </c>
      <c r="E170" s="24" t="s">
        <v>56</v>
      </c>
      <c r="F170" s="25"/>
      <c r="G170" s="26"/>
      <c r="H170" s="25"/>
      <c r="I170" s="26"/>
      <c r="J170" s="25"/>
      <c r="K170" s="26"/>
      <c r="L170" s="25"/>
      <c r="M170" s="81"/>
      <c r="N170" s="27"/>
      <c r="O170" s="26"/>
      <c r="P170" s="28">
        <f t="shared" si="6"/>
        <v>0</v>
      </c>
      <c r="Q170" s="38"/>
    </row>
    <row r="171" spans="1:17" x14ac:dyDescent="0.25">
      <c r="A171" s="137"/>
      <c r="B171" s="140" t="s">
        <v>282</v>
      </c>
      <c r="C171" s="147" t="s">
        <v>283</v>
      </c>
      <c r="D171" s="141" t="s">
        <v>55</v>
      </c>
      <c r="E171" s="24" t="s">
        <v>56</v>
      </c>
      <c r="F171" s="25"/>
      <c r="G171" s="26"/>
      <c r="H171" s="25"/>
      <c r="I171" s="26"/>
      <c r="J171" s="25"/>
      <c r="K171" s="26"/>
      <c r="L171" s="25"/>
      <c r="M171" s="81"/>
      <c r="N171" s="27"/>
      <c r="O171" s="26"/>
      <c r="P171" s="28">
        <f t="shared" si="6"/>
        <v>0</v>
      </c>
      <c r="Q171" s="137"/>
    </row>
    <row r="172" spans="1:17" x14ac:dyDescent="0.25">
      <c r="B172" s="122" t="s">
        <v>284</v>
      </c>
      <c r="C172" s="145" t="s">
        <v>285</v>
      </c>
      <c r="D172" s="16" t="s">
        <v>15</v>
      </c>
      <c r="E172" s="16" t="s">
        <v>21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144">
        <f t="shared" si="6"/>
        <v>0</v>
      </c>
    </row>
    <row r="173" spans="1:17" x14ac:dyDescent="0.25">
      <c r="A173" s="35"/>
      <c r="B173" s="122" t="s">
        <v>286</v>
      </c>
      <c r="C173" s="145" t="s">
        <v>287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144">
        <f t="shared" si="6"/>
        <v>0</v>
      </c>
      <c r="Q173" s="38"/>
    </row>
    <row r="174" spans="1:17" x14ac:dyDescent="0.25">
      <c r="A174" s="35"/>
      <c r="B174" s="122" t="s">
        <v>288</v>
      </c>
      <c r="C174" s="145" t="s">
        <v>289</v>
      </c>
      <c r="D174" s="16" t="s">
        <v>27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144">
        <f t="shared" si="6"/>
        <v>0</v>
      </c>
      <c r="Q174" s="38"/>
    </row>
    <row r="175" spans="1:17" x14ac:dyDescent="0.25">
      <c r="B175" s="122" t="s">
        <v>290</v>
      </c>
      <c r="C175" s="145" t="s">
        <v>291</v>
      </c>
      <c r="D175" s="16" t="s">
        <v>24</v>
      </c>
      <c r="E175" s="16" t="s">
        <v>16</v>
      </c>
      <c r="F175" s="66">
        <v>43844</v>
      </c>
      <c r="G175" s="67">
        <v>3.5</v>
      </c>
      <c r="H175" s="66"/>
      <c r="I175" s="67"/>
      <c r="J175" s="66"/>
      <c r="K175" s="67"/>
      <c r="L175" s="66"/>
      <c r="M175" s="142"/>
      <c r="N175" s="143"/>
      <c r="O175" s="67"/>
      <c r="P175" s="144">
        <f t="shared" si="6"/>
        <v>3.5</v>
      </c>
    </row>
    <row r="176" spans="1:17" x14ac:dyDescent="0.25">
      <c r="B176" s="146" t="s">
        <v>290</v>
      </c>
      <c r="C176" s="145" t="s">
        <v>291</v>
      </c>
      <c r="D176" s="16" t="s">
        <v>24</v>
      </c>
      <c r="E176" s="16" t="s">
        <v>16</v>
      </c>
      <c r="F176" s="66">
        <v>43844</v>
      </c>
      <c r="G176" s="67">
        <v>3.5</v>
      </c>
      <c r="H176" s="66"/>
      <c r="I176" s="67"/>
      <c r="J176" s="66"/>
      <c r="K176" s="67"/>
      <c r="L176" s="66"/>
      <c r="M176" s="142"/>
      <c r="N176" s="143"/>
      <c r="O176" s="67"/>
      <c r="P176" s="144">
        <f t="shared" si="6"/>
        <v>3.5</v>
      </c>
    </row>
    <row r="177" spans="2:16" x14ac:dyDescent="0.25">
      <c r="B177" s="122" t="s">
        <v>292</v>
      </c>
      <c r="C177" s="145" t="s">
        <v>293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144">
        <f t="shared" si="6"/>
        <v>0</v>
      </c>
    </row>
    <row r="178" spans="2:16" x14ac:dyDescent="0.25">
      <c r="B178" s="122" t="s">
        <v>294</v>
      </c>
      <c r="C178" s="145" t="s">
        <v>295</v>
      </c>
      <c r="D178" s="16" t="s">
        <v>15</v>
      </c>
      <c r="E178" s="16" t="s">
        <v>200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si="6"/>
        <v>0</v>
      </c>
    </row>
    <row r="179" spans="2:16" x14ac:dyDescent="0.25">
      <c r="B179" s="122" t="s">
        <v>688</v>
      </c>
      <c r="C179" s="145" t="s">
        <v>689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144">
        <f t="shared" si="6"/>
        <v>0</v>
      </c>
    </row>
    <row r="180" spans="2:16" x14ac:dyDescent="0.25">
      <c r="B180" s="146" t="s">
        <v>688</v>
      </c>
      <c r="C180" s="145" t="s">
        <v>689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144">
        <f t="shared" ref="P180" si="7">G180+I180+K180+M180+O180</f>
        <v>0</v>
      </c>
    </row>
    <row r="181" spans="2:16" x14ac:dyDescent="0.25">
      <c r="B181" s="122" t="s">
        <v>296</v>
      </c>
      <c r="C181" s="145" t="s">
        <v>297</v>
      </c>
      <c r="D181" s="16" t="s">
        <v>15</v>
      </c>
      <c r="E181" s="16" t="s">
        <v>16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144">
        <f t="shared" si="6"/>
        <v>0</v>
      </c>
    </row>
    <row r="182" spans="2:16" x14ac:dyDescent="0.25">
      <c r="B182" s="122" t="s">
        <v>298</v>
      </c>
      <c r="C182" s="145" t="s">
        <v>299</v>
      </c>
      <c r="D182" s="16" t="s">
        <v>15</v>
      </c>
      <c r="E182" s="16" t="s">
        <v>21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144">
        <f t="shared" si="6"/>
        <v>0</v>
      </c>
    </row>
    <row r="183" spans="2:16" x14ac:dyDescent="0.25">
      <c r="B183" s="122" t="s">
        <v>300</v>
      </c>
      <c r="C183" s="145" t="s">
        <v>301</v>
      </c>
      <c r="D183" s="16" t="s">
        <v>24</v>
      </c>
      <c r="E183" s="16" t="s">
        <v>16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144">
        <f t="shared" si="6"/>
        <v>0</v>
      </c>
    </row>
    <row r="184" spans="2:16" x14ac:dyDescent="0.25">
      <c r="B184" s="122" t="s">
        <v>302</v>
      </c>
      <c r="C184" s="145" t="s">
        <v>303</v>
      </c>
      <c r="D184" s="16" t="s">
        <v>15</v>
      </c>
      <c r="E184" s="16" t="s">
        <v>77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144">
        <f t="shared" si="6"/>
        <v>0</v>
      </c>
    </row>
    <row r="185" spans="2:16" x14ac:dyDescent="0.25">
      <c r="B185" s="122" t="s">
        <v>304</v>
      </c>
      <c r="C185" s="145" t="s">
        <v>305</v>
      </c>
      <c r="D185" s="16" t="s">
        <v>24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144">
        <f t="shared" si="6"/>
        <v>0</v>
      </c>
    </row>
    <row r="186" spans="2:16" x14ac:dyDescent="0.25">
      <c r="B186" s="122" t="s">
        <v>634</v>
      </c>
      <c r="C186" s="145" t="s">
        <v>307</v>
      </c>
      <c r="D186" s="16" t="s">
        <v>15</v>
      </c>
      <c r="E186" s="16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144">
        <f t="shared" si="6"/>
        <v>0</v>
      </c>
    </row>
    <row r="187" spans="2:16" x14ac:dyDescent="0.25">
      <c r="B187" s="122" t="s">
        <v>308</v>
      </c>
      <c r="C187" s="145" t="s">
        <v>309</v>
      </c>
      <c r="D187" s="16" t="s">
        <v>15</v>
      </c>
      <c r="E187" s="16" t="s">
        <v>77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144">
        <f t="shared" si="6"/>
        <v>0</v>
      </c>
    </row>
    <row r="188" spans="2:16" x14ac:dyDescent="0.25">
      <c r="B188" s="122" t="s">
        <v>310</v>
      </c>
      <c r="C188" s="145" t="s">
        <v>311</v>
      </c>
      <c r="D188" s="16" t="s">
        <v>24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144">
        <f t="shared" si="6"/>
        <v>0</v>
      </c>
    </row>
    <row r="189" spans="2:16" x14ac:dyDescent="0.25">
      <c r="B189" s="146" t="s">
        <v>310</v>
      </c>
      <c r="C189" s="145" t="s">
        <v>311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144">
        <f t="shared" si="6"/>
        <v>0</v>
      </c>
    </row>
    <row r="190" spans="2:16" x14ac:dyDescent="0.25">
      <c r="B190" s="122" t="s">
        <v>312</v>
      </c>
      <c r="C190" s="145" t="s">
        <v>313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144">
        <f t="shared" si="6"/>
        <v>0</v>
      </c>
    </row>
    <row r="191" spans="2:16" x14ac:dyDescent="0.25">
      <c r="B191" s="146" t="s">
        <v>312</v>
      </c>
      <c r="C191" s="145" t="s">
        <v>313</v>
      </c>
      <c r="D191" s="16" t="s">
        <v>24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67"/>
      <c r="N191" s="143"/>
      <c r="O191" s="67"/>
      <c r="P191" s="144">
        <f t="shared" si="6"/>
        <v>0</v>
      </c>
    </row>
    <row r="192" spans="2:16" x14ac:dyDescent="0.25">
      <c r="B192" s="122" t="s">
        <v>314</v>
      </c>
      <c r="C192" s="145" t="s">
        <v>315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44">
        <f t="shared" si="6"/>
        <v>0</v>
      </c>
    </row>
    <row r="193" spans="2:16" x14ac:dyDescent="0.25">
      <c r="B193" s="140" t="s">
        <v>562</v>
      </c>
      <c r="C193" s="147" t="s">
        <v>589</v>
      </c>
      <c r="D193" s="141" t="s">
        <v>55</v>
      </c>
      <c r="E193" s="24" t="s">
        <v>56</v>
      </c>
      <c r="F193" s="25"/>
      <c r="G193" s="26"/>
      <c r="H193" s="25"/>
      <c r="I193" s="26"/>
      <c r="J193" s="25"/>
      <c r="K193" s="26"/>
      <c r="L193" s="25"/>
      <c r="M193" s="81"/>
      <c r="N193" s="27"/>
      <c r="O193" s="26"/>
      <c r="P193" s="28">
        <f t="shared" si="6"/>
        <v>0</v>
      </c>
    </row>
    <row r="194" spans="2:16" x14ac:dyDescent="0.25">
      <c r="B194" s="140" t="s">
        <v>561</v>
      </c>
      <c r="C194" s="147" t="s">
        <v>588</v>
      </c>
      <c r="D194" s="141" t="s">
        <v>55</v>
      </c>
      <c r="E194" s="24" t="s">
        <v>56</v>
      </c>
      <c r="F194" s="25"/>
      <c r="G194" s="26"/>
      <c r="H194" s="25"/>
      <c r="I194" s="26"/>
      <c r="J194" s="25"/>
      <c r="K194" s="26"/>
      <c r="L194" s="25"/>
      <c r="M194" s="81"/>
      <c r="N194" s="27"/>
      <c r="O194" s="26"/>
      <c r="P194" s="28">
        <f t="shared" si="6"/>
        <v>0</v>
      </c>
    </row>
    <row r="195" spans="2:16" x14ac:dyDescent="0.25">
      <c r="B195" s="122" t="s">
        <v>316</v>
      </c>
      <c r="C195" s="145" t="s">
        <v>317</v>
      </c>
      <c r="D195" s="16" t="s">
        <v>15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67"/>
      <c r="N195" s="143"/>
      <c r="O195" s="67"/>
      <c r="P195" s="144">
        <f t="shared" si="6"/>
        <v>0</v>
      </c>
    </row>
    <row r="196" spans="2:16" x14ac:dyDescent="0.25">
      <c r="B196" s="122" t="s">
        <v>318</v>
      </c>
      <c r="C196" s="145" t="s">
        <v>319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144">
        <f t="shared" si="6"/>
        <v>0</v>
      </c>
    </row>
    <row r="197" spans="2:16" x14ac:dyDescent="0.25">
      <c r="B197" s="122" t="s">
        <v>320</v>
      </c>
      <c r="C197" s="145" t="s">
        <v>321</v>
      </c>
      <c r="D197" s="16" t="s">
        <v>15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144">
        <f t="shared" si="6"/>
        <v>0</v>
      </c>
    </row>
    <row r="198" spans="2:16" x14ac:dyDescent="0.25">
      <c r="B198" s="140" t="s">
        <v>558</v>
      </c>
      <c r="C198" s="147" t="s">
        <v>585</v>
      </c>
      <c r="D198" s="141" t="s">
        <v>55</v>
      </c>
      <c r="E198" s="24" t="s">
        <v>56</v>
      </c>
      <c r="F198" s="25"/>
      <c r="G198" s="26"/>
      <c r="H198" s="25"/>
      <c r="I198" s="26"/>
      <c r="J198" s="25"/>
      <c r="K198" s="26"/>
      <c r="L198" s="25"/>
      <c r="M198" s="81"/>
      <c r="N198" s="27"/>
      <c r="O198" s="26"/>
      <c r="P198" s="28">
        <f t="shared" si="6"/>
        <v>0</v>
      </c>
    </row>
    <row r="199" spans="2:16" x14ac:dyDescent="0.25">
      <c r="B199" s="122" t="s">
        <v>322</v>
      </c>
      <c r="C199" s="145" t="s">
        <v>323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144">
        <f t="shared" si="6"/>
        <v>0</v>
      </c>
    </row>
    <row r="200" spans="2:16" x14ac:dyDescent="0.25">
      <c r="B200" s="140" t="s">
        <v>324</v>
      </c>
      <c r="C200" s="147" t="s">
        <v>325</v>
      </c>
      <c r="D200" s="141" t="s">
        <v>55</v>
      </c>
      <c r="E200" s="24" t="s">
        <v>56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144">
        <f t="shared" si="6"/>
        <v>0</v>
      </c>
    </row>
    <row r="201" spans="2:16" x14ac:dyDescent="0.25">
      <c r="B201" s="122" t="s">
        <v>610</v>
      </c>
      <c r="C201" s="145" t="s">
        <v>326</v>
      </c>
      <c r="D201" s="16" t="s">
        <v>15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144">
        <f t="shared" si="6"/>
        <v>0</v>
      </c>
    </row>
    <row r="202" spans="2:16" x14ac:dyDescent="0.25">
      <c r="B202" s="122" t="s">
        <v>327</v>
      </c>
      <c r="C202" s="145" t="s">
        <v>328</v>
      </c>
      <c r="D202" s="16" t="s">
        <v>15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144">
        <f t="shared" si="6"/>
        <v>0</v>
      </c>
    </row>
    <row r="203" spans="2:16" x14ac:dyDescent="0.25">
      <c r="B203" s="122" t="s">
        <v>329</v>
      </c>
      <c r="C203" s="145" t="s">
        <v>330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144">
        <f t="shared" si="6"/>
        <v>0</v>
      </c>
    </row>
    <row r="204" spans="2:16" x14ac:dyDescent="0.25">
      <c r="B204" s="146" t="s">
        <v>329</v>
      </c>
      <c r="C204" s="145" t="s">
        <v>330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144">
        <f t="shared" si="6"/>
        <v>0</v>
      </c>
    </row>
    <row r="205" spans="2:16" x14ac:dyDescent="0.25">
      <c r="B205" s="140" t="s">
        <v>331</v>
      </c>
      <c r="C205" s="147" t="s">
        <v>332</v>
      </c>
      <c r="D205" s="141" t="s">
        <v>55</v>
      </c>
      <c r="E205" s="24" t="s">
        <v>56</v>
      </c>
      <c r="F205" s="25"/>
      <c r="G205" s="26"/>
      <c r="H205" s="25"/>
      <c r="I205" s="26"/>
      <c r="J205" s="25"/>
      <c r="K205" s="26"/>
      <c r="L205" s="25"/>
      <c r="M205" s="81"/>
      <c r="N205" s="27"/>
      <c r="O205" s="26"/>
      <c r="P205" s="28">
        <f t="shared" si="6"/>
        <v>0</v>
      </c>
    </row>
    <row r="206" spans="2:16" x14ac:dyDescent="0.25">
      <c r="B206" s="122" t="s">
        <v>333</v>
      </c>
      <c r="C206" s="145" t="s">
        <v>334</v>
      </c>
      <c r="D206" s="16" t="s">
        <v>15</v>
      </c>
      <c r="E206" s="16" t="s">
        <v>16</v>
      </c>
      <c r="F206" s="150"/>
      <c r="G206" s="151"/>
      <c r="H206" s="150"/>
      <c r="I206" s="151"/>
      <c r="J206" s="150"/>
      <c r="K206" s="151"/>
      <c r="L206" s="150"/>
      <c r="M206" s="152"/>
      <c r="N206" s="153"/>
      <c r="O206" s="151"/>
      <c r="P206" s="144">
        <f t="shared" si="6"/>
        <v>0</v>
      </c>
    </row>
    <row r="207" spans="2:16" x14ac:dyDescent="0.25">
      <c r="B207" s="122" t="s">
        <v>335</v>
      </c>
      <c r="C207" s="145" t="s">
        <v>336</v>
      </c>
      <c r="D207" s="16" t="s">
        <v>15</v>
      </c>
      <c r="E207" s="16" t="s">
        <v>77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144">
        <f t="shared" si="6"/>
        <v>0</v>
      </c>
    </row>
    <row r="208" spans="2:16" x14ac:dyDescent="0.25">
      <c r="B208" s="122" t="s">
        <v>337</v>
      </c>
      <c r="C208" s="145" t="s">
        <v>338</v>
      </c>
      <c r="D208" s="16" t="s">
        <v>24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144">
        <f t="shared" si="6"/>
        <v>0</v>
      </c>
    </row>
    <row r="209" spans="2:16" x14ac:dyDescent="0.25">
      <c r="B209" s="122" t="s">
        <v>339</v>
      </c>
      <c r="C209" s="145" t="s">
        <v>340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44">
        <f t="shared" si="6"/>
        <v>0</v>
      </c>
    </row>
    <row r="210" spans="2:16" x14ac:dyDescent="0.25">
      <c r="B210" s="122" t="s">
        <v>341</v>
      </c>
      <c r="C210" s="145" t="s">
        <v>342</v>
      </c>
      <c r="D210" s="16" t="s">
        <v>15</v>
      </c>
      <c r="E210" s="16" t="s">
        <v>21</v>
      </c>
      <c r="F210" s="66"/>
      <c r="G210" s="67"/>
      <c r="H210" s="66"/>
      <c r="I210" s="67"/>
      <c r="J210" s="66"/>
      <c r="K210" s="67"/>
      <c r="L210" s="66"/>
      <c r="M210" s="67"/>
      <c r="N210" s="143"/>
      <c r="O210" s="67"/>
      <c r="P210" s="144">
        <f t="shared" si="6"/>
        <v>0</v>
      </c>
    </row>
    <row r="211" spans="2:16" x14ac:dyDescent="0.25">
      <c r="B211" s="122" t="s">
        <v>343</v>
      </c>
      <c r="C211" s="145" t="s">
        <v>344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si="6"/>
        <v>0</v>
      </c>
    </row>
    <row r="212" spans="2:16" x14ac:dyDescent="0.25">
      <c r="B212" s="122" t="s">
        <v>345</v>
      </c>
      <c r="C212" s="145" t="s">
        <v>346</v>
      </c>
      <c r="D212" s="16" t="s">
        <v>15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67"/>
      <c r="N212" s="143"/>
      <c r="O212" s="67"/>
      <c r="P212" s="144">
        <f t="shared" ref="P212:P279" si="8">G212+I212+K212+M212+O212</f>
        <v>0</v>
      </c>
    </row>
    <row r="213" spans="2:16" x14ac:dyDescent="0.25">
      <c r="B213" s="122" t="s">
        <v>347</v>
      </c>
      <c r="C213" s="145" t="s">
        <v>348</v>
      </c>
      <c r="D213" s="41" t="s">
        <v>15</v>
      </c>
      <c r="E213" s="41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144">
        <f t="shared" si="8"/>
        <v>0</v>
      </c>
    </row>
    <row r="214" spans="2:16" x14ac:dyDescent="0.25">
      <c r="B214" s="140" t="s">
        <v>555</v>
      </c>
      <c r="C214" s="147" t="s">
        <v>582</v>
      </c>
      <c r="D214" s="154" t="s">
        <v>55</v>
      </c>
      <c r="E214" s="72" t="s">
        <v>56</v>
      </c>
      <c r="F214" s="25"/>
      <c r="G214" s="26"/>
      <c r="H214" s="25"/>
      <c r="I214" s="26"/>
      <c r="J214" s="25"/>
      <c r="K214" s="26"/>
      <c r="L214" s="25"/>
      <c r="M214" s="81"/>
      <c r="N214" s="27"/>
      <c r="O214" s="26"/>
      <c r="P214" s="28">
        <f t="shared" si="8"/>
        <v>0</v>
      </c>
    </row>
    <row r="215" spans="2:16" x14ac:dyDescent="0.25">
      <c r="B215" s="122" t="s">
        <v>353</v>
      </c>
      <c r="C215" s="145" t="s">
        <v>354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67"/>
      <c r="N215" s="143"/>
      <c r="O215" s="67"/>
      <c r="P215" s="144">
        <f t="shared" si="8"/>
        <v>0</v>
      </c>
    </row>
    <row r="216" spans="2:16" x14ac:dyDescent="0.25">
      <c r="B216" s="146" t="s">
        <v>353</v>
      </c>
      <c r="C216" s="145" t="s">
        <v>354</v>
      </c>
      <c r="D216" s="16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144">
        <f t="shared" si="8"/>
        <v>0</v>
      </c>
    </row>
    <row r="217" spans="2:16" x14ac:dyDescent="0.25">
      <c r="B217" s="122" t="s">
        <v>357</v>
      </c>
      <c r="C217" s="145" t="s">
        <v>358</v>
      </c>
      <c r="D217" s="47" t="s">
        <v>15</v>
      </c>
      <c r="E217" s="47" t="s">
        <v>77</v>
      </c>
      <c r="F217" s="66"/>
      <c r="G217" s="67"/>
      <c r="H217" s="66"/>
      <c r="I217" s="67"/>
      <c r="J217" s="66"/>
      <c r="K217" s="67"/>
      <c r="L217" s="66"/>
      <c r="M217" s="67"/>
      <c r="N217" s="143"/>
      <c r="O217" s="67"/>
      <c r="P217" s="144">
        <f t="shared" si="8"/>
        <v>0</v>
      </c>
    </row>
    <row r="218" spans="2:16" x14ac:dyDescent="0.25">
      <c r="B218" s="140" t="s">
        <v>551</v>
      </c>
      <c r="C218" s="147" t="s">
        <v>578</v>
      </c>
      <c r="D218" s="141" t="s">
        <v>55</v>
      </c>
      <c r="E218" s="24" t="s">
        <v>56</v>
      </c>
      <c r="F218" s="25"/>
      <c r="G218" s="26"/>
      <c r="H218" s="25"/>
      <c r="I218" s="26"/>
      <c r="J218" s="25"/>
      <c r="K218" s="26"/>
      <c r="L218" s="25"/>
      <c r="M218" s="26"/>
      <c r="N218" s="27"/>
      <c r="O218" s="26"/>
      <c r="P218" s="28">
        <f t="shared" si="8"/>
        <v>0</v>
      </c>
    </row>
    <row r="219" spans="2:16" x14ac:dyDescent="0.25">
      <c r="B219" s="122" t="s">
        <v>359</v>
      </c>
      <c r="C219" s="145" t="s">
        <v>360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67"/>
      <c r="N219" s="143"/>
      <c r="O219" s="67"/>
      <c r="P219" s="144">
        <f t="shared" si="8"/>
        <v>0</v>
      </c>
    </row>
    <row r="220" spans="2:16" x14ac:dyDescent="0.25">
      <c r="B220" s="122" t="s">
        <v>361</v>
      </c>
      <c r="C220" s="145" t="s">
        <v>362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67"/>
      <c r="N220" s="143"/>
      <c r="O220" s="67"/>
      <c r="P220" s="144">
        <f t="shared" si="8"/>
        <v>0</v>
      </c>
    </row>
    <row r="221" spans="2:16" x14ac:dyDescent="0.25">
      <c r="B221" s="146" t="s">
        <v>361</v>
      </c>
      <c r="C221" s="145" t="s">
        <v>362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67"/>
      <c r="N221" s="143"/>
      <c r="O221" s="67"/>
      <c r="P221" s="144">
        <f t="shared" ref="P221" si="9">G221+I221+K221+M221+O221</f>
        <v>0</v>
      </c>
    </row>
    <row r="222" spans="2:16" x14ac:dyDescent="0.25">
      <c r="B222" s="140" t="s">
        <v>363</v>
      </c>
      <c r="C222" s="147" t="s">
        <v>364</v>
      </c>
      <c r="D222" s="141" t="s">
        <v>55</v>
      </c>
      <c r="E222" s="24" t="s">
        <v>56</v>
      </c>
      <c r="F222" s="25"/>
      <c r="G222" s="26"/>
      <c r="H222" s="25"/>
      <c r="I222" s="26"/>
      <c r="J222" s="25"/>
      <c r="K222" s="26"/>
      <c r="L222" s="25"/>
      <c r="M222" s="26"/>
      <c r="N222" s="27"/>
      <c r="O222" s="26"/>
      <c r="P222" s="28">
        <f t="shared" si="8"/>
        <v>0</v>
      </c>
    </row>
    <row r="223" spans="2:16" x14ac:dyDescent="0.25">
      <c r="B223" s="140" t="s">
        <v>606</v>
      </c>
      <c r="C223" s="147" t="s">
        <v>365</v>
      </c>
      <c r="D223" s="141" t="s">
        <v>55</v>
      </c>
      <c r="E223" s="24" t="s">
        <v>56</v>
      </c>
      <c r="F223" s="25"/>
      <c r="G223" s="26"/>
      <c r="H223" s="25"/>
      <c r="I223" s="26"/>
      <c r="J223" s="25"/>
      <c r="K223" s="26"/>
      <c r="L223" s="25"/>
      <c r="M223" s="26"/>
      <c r="N223" s="27"/>
      <c r="O223" s="26"/>
      <c r="P223" s="28">
        <f t="shared" si="8"/>
        <v>0</v>
      </c>
    </row>
    <row r="224" spans="2:16" x14ac:dyDescent="0.25">
      <c r="B224" s="122" t="s">
        <v>366</v>
      </c>
      <c r="C224" s="145" t="s">
        <v>367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67"/>
      <c r="N224" s="143"/>
      <c r="O224" s="67"/>
      <c r="P224" s="144">
        <f t="shared" si="8"/>
        <v>0</v>
      </c>
    </row>
    <row r="225" spans="2:16" x14ac:dyDescent="0.25">
      <c r="B225" s="140" t="s">
        <v>355</v>
      </c>
      <c r="C225" s="147" t="s">
        <v>356</v>
      </c>
      <c r="D225" s="141" t="s">
        <v>55</v>
      </c>
      <c r="E225" s="24" t="s">
        <v>56</v>
      </c>
      <c r="F225" s="25"/>
      <c r="G225" s="26"/>
      <c r="H225" s="25"/>
      <c r="I225" s="26"/>
      <c r="J225" s="25"/>
      <c r="K225" s="26"/>
      <c r="L225" s="25"/>
      <c r="M225" s="26"/>
      <c r="N225" s="27"/>
      <c r="O225" s="26"/>
      <c r="P225" s="28">
        <f t="shared" si="8"/>
        <v>0</v>
      </c>
    </row>
    <row r="226" spans="2:16" x14ac:dyDescent="0.25">
      <c r="B226" s="122" t="s">
        <v>368</v>
      </c>
      <c r="C226" s="145" t="s">
        <v>369</v>
      </c>
      <c r="D226" s="16" t="s">
        <v>27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67"/>
      <c r="N226" s="143"/>
      <c r="O226" s="67"/>
      <c r="P226" s="144">
        <f t="shared" si="8"/>
        <v>0</v>
      </c>
    </row>
    <row r="227" spans="2:16" x14ac:dyDescent="0.25">
      <c r="B227" s="122" t="s">
        <v>372</v>
      </c>
      <c r="C227" s="145" t="s">
        <v>373</v>
      </c>
      <c r="D227" s="16" t="s">
        <v>24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67"/>
      <c r="N227" s="143"/>
      <c r="O227" s="67"/>
      <c r="P227" s="144">
        <f t="shared" si="8"/>
        <v>0</v>
      </c>
    </row>
    <row r="228" spans="2:16" x14ac:dyDescent="0.25">
      <c r="B228" s="140" t="s">
        <v>572</v>
      </c>
      <c r="C228" s="147" t="s">
        <v>599</v>
      </c>
      <c r="D228" s="141" t="s">
        <v>55</v>
      </c>
      <c r="E228" s="24" t="s">
        <v>56</v>
      </c>
      <c r="F228" s="25"/>
      <c r="G228" s="26"/>
      <c r="H228" s="155"/>
      <c r="I228" s="156"/>
      <c r="J228" s="155"/>
      <c r="K228" s="156"/>
      <c r="L228" s="155"/>
      <c r="M228" s="156"/>
      <c r="N228" s="157"/>
      <c r="O228" s="156"/>
      <c r="P228" s="28">
        <f t="shared" si="8"/>
        <v>0</v>
      </c>
    </row>
    <row r="229" spans="2:16" x14ac:dyDescent="0.25">
      <c r="B229" s="122" t="s">
        <v>681</v>
      </c>
      <c r="C229" s="145" t="s">
        <v>682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67"/>
      <c r="N229" s="143"/>
      <c r="O229" s="67"/>
      <c r="P229" s="144">
        <f t="shared" si="8"/>
        <v>0</v>
      </c>
    </row>
    <row r="230" spans="2:16" x14ac:dyDescent="0.25">
      <c r="B230" s="122" t="s">
        <v>620</v>
      </c>
      <c r="C230" s="145" t="s">
        <v>375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67"/>
      <c r="N230" s="143"/>
      <c r="O230" s="67"/>
      <c r="P230" s="144">
        <f t="shared" si="8"/>
        <v>0</v>
      </c>
    </row>
    <row r="231" spans="2:16" x14ac:dyDescent="0.25">
      <c r="B231" s="122" t="s">
        <v>376</v>
      </c>
      <c r="C231" s="145" t="s">
        <v>377</v>
      </c>
      <c r="D231" s="16" t="s">
        <v>15</v>
      </c>
      <c r="E231" s="16" t="s">
        <v>77</v>
      </c>
      <c r="F231" s="66"/>
      <c r="G231" s="67"/>
      <c r="H231" s="150"/>
      <c r="I231" s="151"/>
      <c r="J231" s="150"/>
      <c r="K231" s="151"/>
      <c r="L231" s="150"/>
      <c r="M231" s="151"/>
      <c r="N231" s="153"/>
      <c r="O231" s="151"/>
      <c r="P231" s="144">
        <f t="shared" si="8"/>
        <v>0</v>
      </c>
    </row>
    <row r="232" spans="2:16" x14ac:dyDescent="0.25">
      <c r="B232" s="122" t="s">
        <v>378</v>
      </c>
      <c r="C232" s="145" t="s">
        <v>379</v>
      </c>
      <c r="D232" s="16" t="s">
        <v>15</v>
      </c>
      <c r="E232" s="16" t="s">
        <v>16</v>
      </c>
      <c r="F232" s="66">
        <v>43833</v>
      </c>
      <c r="G232" s="67">
        <v>0.2727</v>
      </c>
      <c r="H232" s="66"/>
      <c r="I232" s="67"/>
      <c r="J232" s="66"/>
      <c r="K232" s="67"/>
      <c r="L232" s="66"/>
      <c r="M232" s="67"/>
      <c r="N232" s="143"/>
      <c r="O232" s="67"/>
      <c r="P232" s="144">
        <f t="shared" si="8"/>
        <v>0.2727</v>
      </c>
    </row>
    <row r="233" spans="2:16" x14ac:dyDescent="0.25">
      <c r="B233" s="122" t="s">
        <v>382</v>
      </c>
      <c r="C233" s="145" t="s">
        <v>381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67"/>
      <c r="N233" s="143"/>
      <c r="O233" s="67"/>
      <c r="P233" s="144">
        <f t="shared" si="8"/>
        <v>0</v>
      </c>
    </row>
    <row r="234" spans="2:16" x14ac:dyDescent="0.25">
      <c r="B234" s="122" t="s">
        <v>382</v>
      </c>
      <c r="C234" s="145" t="s">
        <v>383</v>
      </c>
      <c r="D234" s="16" t="s">
        <v>15</v>
      </c>
      <c r="E234" s="16" t="s">
        <v>77</v>
      </c>
      <c r="F234" s="66"/>
      <c r="G234" s="67"/>
      <c r="H234" s="66"/>
      <c r="I234" s="67"/>
      <c r="J234" s="66"/>
      <c r="K234" s="67"/>
      <c r="L234" s="66"/>
      <c r="M234" s="67"/>
      <c r="N234" s="143"/>
      <c r="O234" s="67"/>
      <c r="P234" s="144">
        <f t="shared" si="8"/>
        <v>0</v>
      </c>
    </row>
    <row r="235" spans="2:16" x14ac:dyDescent="0.25">
      <c r="B235" s="122" t="s">
        <v>384</v>
      </c>
      <c r="C235" s="145" t="s">
        <v>385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67"/>
      <c r="N235" s="143"/>
      <c r="O235" s="67"/>
      <c r="P235" s="144">
        <f t="shared" si="8"/>
        <v>0</v>
      </c>
    </row>
    <row r="236" spans="2:16" x14ac:dyDescent="0.25">
      <c r="B236" s="146" t="s">
        <v>384</v>
      </c>
      <c r="C236" s="145" t="s">
        <v>385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67"/>
      <c r="N236" s="143"/>
      <c r="O236" s="67"/>
      <c r="P236" s="144">
        <f t="shared" si="8"/>
        <v>0</v>
      </c>
    </row>
    <row r="237" spans="2:16" x14ac:dyDescent="0.25">
      <c r="B237" s="122" t="s">
        <v>386</v>
      </c>
      <c r="C237" s="145" t="s">
        <v>387</v>
      </c>
      <c r="D237" s="16" t="s">
        <v>15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67"/>
      <c r="N237" s="143"/>
      <c r="O237" s="67"/>
      <c r="P237" s="144">
        <f t="shared" si="8"/>
        <v>0</v>
      </c>
    </row>
    <row r="238" spans="2:16" x14ac:dyDescent="0.25">
      <c r="B238" s="122" t="s">
        <v>388</v>
      </c>
      <c r="C238" s="145" t="s">
        <v>389</v>
      </c>
      <c r="D238" s="16" t="s">
        <v>15</v>
      </c>
      <c r="E238" s="16" t="s">
        <v>77</v>
      </c>
      <c r="F238" s="66"/>
      <c r="G238" s="67"/>
      <c r="H238" s="66"/>
      <c r="I238" s="67"/>
      <c r="J238" s="66"/>
      <c r="K238" s="67"/>
      <c r="L238" s="66"/>
      <c r="M238" s="67"/>
      <c r="N238" s="143"/>
      <c r="O238" s="67"/>
      <c r="P238" s="144">
        <f t="shared" si="8"/>
        <v>0</v>
      </c>
    </row>
    <row r="239" spans="2:16" x14ac:dyDescent="0.25">
      <c r="B239" s="122" t="s">
        <v>390</v>
      </c>
      <c r="C239" s="145" t="s">
        <v>391</v>
      </c>
      <c r="D239" s="16" t="s">
        <v>15</v>
      </c>
      <c r="E239" s="16" t="s">
        <v>21</v>
      </c>
      <c r="F239" s="66"/>
      <c r="G239" s="67"/>
      <c r="H239" s="66"/>
      <c r="I239" s="67"/>
      <c r="J239" s="66"/>
      <c r="K239" s="67"/>
      <c r="L239" s="66"/>
      <c r="M239" s="67"/>
      <c r="N239" s="143"/>
      <c r="O239" s="67"/>
      <c r="P239" s="144">
        <f t="shared" si="8"/>
        <v>0</v>
      </c>
    </row>
    <row r="240" spans="2:16" x14ac:dyDescent="0.25">
      <c r="B240" s="122" t="s">
        <v>392</v>
      </c>
      <c r="C240" s="145" t="s">
        <v>393</v>
      </c>
      <c r="D240" s="41" t="s">
        <v>15</v>
      </c>
      <c r="E240" s="41" t="s">
        <v>77</v>
      </c>
      <c r="F240" s="66"/>
      <c r="G240" s="67"/>
      <c r="H240" s="66"/>
      <c r="I240" s="67"/>
      <c r="J240" s="66"/>
      <c r="K240" s="67"/>
      <c r="L240" s="66"/>
      <c r="M240" s="67"/>
      <c r="N240" s="143"/>
      <c r="O240" s="67"/>
      <c r="P240" s="144">
        <f t="shared" si="8"/>
        <v>0</v>
      </c>
    </row>
    <row r="241" spans="2:16" x14ac:dyDescent="0.25">
      <c r="B241" s="122" t="s">
        <v>394</v>
      </c>
      <c r="C241" s="145" t="s">
        <v>395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67"/>
      <c r="N241" s="143"/>
      <c r="O241" s="67"/>
      <c r="P241" s="144">
        <f t="shared" si="8"/>
        <v>0</v>
      </c>
    </row>
    <row r="242" spans="2:16" x14ac:dyDescent="0.25">
      <c r="B242" s="122" t="s">
        <v>396</v>
      </c>
      <c r="C242" s="145" t="s">
        <v>397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144">
        <f t="shared" si="8"/>
        <v>0</v>
      </c>
    </row>
    <row r="243" spans="2:16" x14ac:dyDescent="0.25">
      <c r="B243" s="122" t="s">
        <v>398</v>
      </c>
      <c r="C243" s="145" t="s">
        <v>399</v>
      </c>
      <c r="D243" s="47" t="s">
        <v>24</v>
      </c>
      <c r="E243" s="47" t="s">
        <v>16</v>
      </c>
      <c r="F243" s="66"/>
      <c r="G243" s="67"/>
      <c r="H243" s="66"/>
      <c r="I243" s="67"/>
      <c r="J243" s="66"/>
      <c r="K243" s="67"/>
      <c r="L243" s="66"/>
      <c r="M243" s="67"/>
      <c r="N243" s="143"/>
      <c r="O243" s="67"/>
      <c r="P243" s="144">
        <f t="shared" si="8"/>
        <v>0</v>
      </c>
    </row>
    <row r="244" spans="2:16" x14ac:dyDescent="0.25">
      <c r="B244" s="146" t="s">
        <v>398</v>
      </c>
      <c r="C244" s="145" t="s">
        <v>399</v>
      </c>
      <c r="D244" s="47" t="s">
        <v>24</v>
      </c>
      <c r="E244" s="47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144">
        <f t="shared" si="8"/>
        <v>0</v>
      </c>
    </row>
    <row r="245" spans="2:16" x14ac:dyDescent="0.25">
      <c r="B245" s="122" t="s">
        <v>400</v>
      </c>
      <c r="C245" s="145" t="s">
        <v>401</v>
      </c>
      <c r="D245" s="16" t="s">
        <v>24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4">
        <f t="shared" si="8"/>
        <v>0</v>
      </c>
    </row>
    <row r="246" spans="2:16" x14ac:dyDescent="0.25">
      <c r="B246" s="146" t="s">
        <v>400</v>
      </c>
      <c r="C246" s="145" t="s">
        <v>401</v>
      </c>
      <c r="D246" s="16" t="s">
        <v>24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ref="P246" si="10">G246+I246+K246+M246+O246</f>
        <v>0</v>
      </c>
    </row>
    <row r="247" spans="2:16" x14ac:dyDescent="0.25">
      <c r="B247" s="122" t="s">
        <v>402</v>
      </c>
      <c r="C247" s="145" t="s">
        <v>403</v>
      </c>
      <c r="D247" s="16" t="s">
        <v>15</v>
      </c>
      <c r="E247" s="16" t="s">
        <v>16</v>
      </c>
      <c r="F247" s="158"/>
      <c r="G247" s="159"/>
      <c r="H247" s="158"/>
      <c r="I247" s="159"/>
      <c r="J247" s="158"/>
      <c r="K247" s="159"/>
      <c r="L247" s="158"/>
      <c r="M247" s="160"/>
      <c r="N247" s="161"/>
      <c r="O247" s="159"/>
      <c r="P247" s="144">
        <f t="shared" si="8"/>
        <v>0</v>
      </c>
    </row>
    <row r="248" spans="2:16" x14ac:dyDescent="0.25">
      <c r="B248" s="122" t="s">
        <v>404</v>
      </c>
      <c r="C248" s="145" t="s">
        <v>405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144">
        <f t="shared" si="8"/>
        <v>0</v>
      </c>
    </row>
    <row r="249" spans="2:16" x14ac:dyDescent="0.25">
      <c r="B249" s="122" t="s">
        <v>406</v>
      </c>
      <c r="C249" s="145" t="s">
        <v>407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144">
        <f t="shared" si="8"/>
        <v>0</v>
      </c>
    </row>
    <row r="250" spans="2:16" x14ac:dyDescent="0.25">
      <c r="B250" s="146" t="s">
        <v>406</v>
      </c>
      <c r="C250" s="145" t="s">
        <v>407</v>
      </c>
      <c r="D250" s="16" t="s">
        <v>24</v>
      </c>
      <c r="E250" s="16" t="s">
        <v>16</v>
      </c>
      <c r="F250" s="150"/>
      <c r="G250" s="151"/>
      <c r="H250" s="150"/>
      <c r="I250" s="151"/>
      <c r="J250" s="150"/>
      <c r="K250" s="151"/>
      <c r="L250" s="150"/>
      <c r="M250" s="152"/>
      <c r="N250" s="153"/>
      <c r="O250" s="151"/>
      <c r="P250" s="144">
        <f t="shared" si="8"/>
        <v>0</v>
      </c>
    </row>
    <row r="251" spans="2:16" x14ac:dyDescent="0.25">
      <c r="B251" s="122" t="s">
        <v>408</v>
      </c>
      <c r="C251" s="145" t="s">
        <v>409</v>
      </c>
      <c r="D251" s="16" t="s">
        <v>15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144">
        <f t="shared" si="8"/>
        <v>0</v>
      </c>
    </row>
    <row r="252" spans="2:16" x14ac:dyDescent="0.25">
      <c r="B252" s="122" t="s">
        <v>410</v>
      </c>
      <c r="C252" s="145" t="s">
        <v>411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144">
        <f t="shared" si="8"/>
        <v>0</v>
      </c>
    </row>
    <row r="253" spans="2:16" x14ac:dyDescent="0.25">
      <c r="B253" s="140" t="s">
        <v>559</v>
      </c>
      <c r="C253" s="147" t="s">
        <v>586</v>
      </c>
      <c r="D253" s="141" t="s">
        <v>55</v>
      </c>
      <c r="E253" s="24" t="s">
        <v>56</v>
      </c>
      <c r="F253" s="25"/>
      <c r="G253" s="26"/>
      <c r="H253" s="25"/>
      <c r="I253" s="26"/>
      <c r="J253" s="25"/>
      <c r="K253" s="26"/>
      <c r="L253" s="25"/>
      <c r="M253" s="81"/>
      <c r="N253" s="27"/>
      <c r="O253" s="26"/>
      <c r="P253" s="28">
        <f t="shared" si="8"/>
        <v>0</v>
      </c>
    </row>
    <row r="254" spans="2:16" x14ac:dyDescent="0.25">
      <c r="B254" s="122" t="s">
        <v>412</v>
      </c>
      <c r="C254" s="145" t="s">
        <v>413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144">
        <f t="shared" si="8"/>
        <v>0</v>
      </c>
    </row>
    <row r="255" spans="2:16" x14ac:dyDescent="0.25">
      <c r="B255" s="146" t="s">
        <v>412</v>
      </c>
      <c r="C255" s="145" t="s">
        <v>413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144">
        <f t="shared" si="8"/>
        <v>0</v>
      </c>
    </row>
    <row r="256" spans="2:16" x14ac:dyDescent="0.25">
      <c r="B256" s="122" t="s">
        <v>414</v>
      </c>
      <c r="C256" s="145" t="s">
        <v>415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144">
        <f t="shared" si="8"/>
        <v>0</v>
      </c>
    </row>
    <row r="257" spans="2:16" x14ac:dyDescent="0.25">
      <c r="B257" s="122" t="s">
        <v>416</v>
      </c>
      <c r="C257" s="145" t="s">
        <v>417</v>
      </c>
      <c r="D257" s="16" t="s">
        <v>237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144">
        <f t="shared" si="8"/>
        <v>0</v>
      </c>
    </row>
    <row r="258" spans="2:16" x14ac:dyDescent="0.25">
      <c r="B258" s="122" t="s">
        <v>418</v>
      </c>
      <c r="C258" s="145" t="s">
        <v>419</v>
      </c>
      <c r="D258" s="16" t="s">
        <v>15</v>
      </c>
      <c r="E258" s="16" t="s">
        <v>77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144">
        <f t="shared" si="8"/>
        <v>0</v>
      </c>
    </row>
    <row r="259" spans="2:16" x14ac:dyDescent="0.25">
      <c r="B259" s="122" t="s">
        <v>420</v>
      </c>
      <c r="C259" s="145" t="s">
        <v>421</v>
      </c>
      <c r="D259" s="16" t="s">
        <v>15</v>
      </c>
      <c r="E259" s="16" t="s">
        <v>21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144">
        <f t="shared" si="8"/>
        <v>0</v>
      </c>
    </row>
    <row r="260" spans="2:16" x14ac:dyDescent="0.25">
      <c r="B260" s="122" t="s">
        <v>424</v>
      </c>
      <c r="C260" s="145" t="s">
        <v>425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144">
        <f t="shared" si="8"/>
        <v>0</v>
      </c>
    </row>
    <row r="261" spans="2:16" x14ac:dyDescent="0.25">
      <c r="B261" s="122" t="s">
        <v>426</v>
      </c>
      <c r="C261" s="145" t="s">
        <v>427</v>
      </c>
      <c r="D261" s="16" t="s">
        <v>15</v>
      </c>
      <c r="E261" s="16" t="s">
        <v>200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144">
        <f t="shared" si="8"/>
        <v>0</v>
      </c>
    </row>
    <row r="262" spans="2:16" x14ac:dyDescent="0.25">
      <c r="B262" s="122" t="s">
        <v>430</v>
      </c>
      <c r="C262" s="145" t="s">
        <v>431</v>
      </c>
      <c r="D262" s="16" t="s">
        <v>15</v>
      </c>
      <c r="E262" s="16" t="s">
        <v>16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144">
        <f t="shared" si="8"/>
        <v>0</v>
      </c>
    </row>
    <row r="263" spans="2:16" x14ac:dyDescent="0.25">
      <c r="B263" s="122" t="s">
        <v>435</v>
      </c>
      <c r="C263" s="145" t="s">
        <v>436</v>
      </c>
      <c r="D263" s="47" t="s">
        <v>24</v>
      </c>
      <c r="E263" s="47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144">
        <f t="shared" si="8"/>
        <v>0</v>
      </c>
    </row>
    <row r="264" spans="2:16" x14ac:dyDescent="0.25">
      <c r="B264" s="146" t="s">
        <v>435</v>
      </c>
      <c r="C264" s="145" t="s">
        <v>436</v>
      </c>
      <c r="D264" s="47" t="s">
        <v>24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144">
        <f t="shared" si="8"/>
        <v>0</v>
      </c>
    </row>
    <row r="265" spans="2:16" x14ac:dyDescent="0.25">
      <c r="B265" s="122" t="s">
        <v>437</v>
      </c>
      <c r="C265" s="145" t="s">
        <v>438</v>
      </c>
      <c r="D265" s="16" t="s">
        <v>24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144">
        <f t="shared" si="8"/>
        <v>0</v>
      </c>
    </row>
    <row r="266" spans="2:16" x14ac:dyDescent="0.25">
      <c r="B266" s="146" t="s">
        <v>437</v>
      </c>
      <c r="C266" s="145" t="s">
        <v>438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144">
        <f t="shared" ref="P266" si="11">G266+I266+K266+M266+O266</f>
        <v>0</v>
      </c>
    </row>
    <row r="267" spans="2:16" x14ac:dyDescent="0.25">
      <c r="B267" s="122" t="s">
        <v>439</v>
      </c>
      <c r="C267" s="145" t="s">
        <v>440</v>
      </c>
      <c r="D267" s="16" t="s">
        <v>27</v>
      </c>
      <c r="E267" s="16" t="s">
        <v>16</v>
      </c>
      <c r="F267" s="66">
        <v>43846</v>
      </c>
      <c r="G267" s="67">
        <v>1.5</v>
      </c>
      <c r="H267" s="66"/>
      <c r="I267" s="67"/>
      <c r="J267" s="66"/>
      <c r="K267" s="67"/>
      <c r="L267" s="66"/>
      <c r="M267" s="142"/>
      <c r="N267" s="143"/>
      <c r="O267" s="67"/>
      <c r="P267" s="144">
        <f t="shared" si="8"/>
        <v>1.5</v>
      </c>
    </row>
    <row r="268" spans="2:16" x14ac:dyDescent="0.25">
      <c r="B268" s="140" t="s">
        <v>443</v>
      </c>
      <c r="C268" s="147" t="s">
        <v>444</v>
      </c>
      <c r="D268" s="141" t="s">
        <v>55</v>
      </c>
      <c r="E268" s="24" t="s">
        <v>56</v>
      </c>
      <c r="F268" s="25"/>
      <c r="G268" s="26"/>
      <c r="H268" s="25"/>
      <c r="I268" s="26"/>
      <c r="J268" s="25"/>
      <c r="K268" s="26"/>
      <c r="L268" s="25"/>
      <c r="M268" s="81"/>
      <c r="N268" s="27"/>
      <c r="O268" s="26"/>
      <c r="P268" s="28">
        <f t="shared" si="8"/>
        <v>0</v>
      </c>
    </row>
    <row r="269" spans="2:16" x14ac:dyDescent="0.25">
      <c r="B269" s="122" t="s">
        <v>445</v>
      </c>
      <c r="C269" s="145" t="s">
        <v>446</v>
      </c>
      <c r="D269" s="16" t="s">
        <v>15</v>
      </c>
      <c r="E269" s="16" t="s">
        <v>77</v>
      </c>
      <c r="F269" s="66">
        <v>43846</v>
      </c>
      <c r="G269" s="67">
        <v>24</v>
      </c>
      <c r="H269" s="66"/>
      <c r="I269" s="67"/>
      <c r="J269" s="66"/>
      <c r="K269" s="67"/>
      <c r="L269" s="66"/>
      <c r="M269" s="142"/>
      <c r="N269" s="143"/>
      <c r="O269" s="67"/>
      <c r="P269" s="144">
        <f t="shared" si="8"/>
        <v>24</v>
      </c>
    </row>
    <row r="270" spans="2:16" x14ac:dyDescent="0.25">
      <c r="B270" s="122" t="s">
        <v>447</v>
      </c>
      <c r="C270" s="145" t="s">
        <v>448</v>
      </c>
      <c r="D270" s="16" t="s">
        <v>15</v>
      </c>
      <c r="E270" s="16" t="s">
        <v>56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144">
        <f t="shared" si="8"/>
        <v>0</v>
      </c>
    </row>
    <row r="271" spans="2:16" x14ac:dyDescent="0.25">
      <c r="B271" s="140" t="s">
        <v>571</v>
      </c>
      <c r="C271" s="147" t="s">
        <v>598</v>
      </c>
      <c r="D271" s="141" t="s">
        <v>55</v>
      </c>
      <c r="E271" s="24" t="s">
        <v>56</v>
      </c>
      <c r="F271" s="25"/>
      <c r="G271" s="26"/>
      <c r="H271" s="25"/>
      <c r="I271" s="26"/>
      <c r="J271" s="25"/>
      <c r="K271" s="26"/>
      <c r="L271" s="25"/>
      <c r="M271" s="81"/>
      <c r="N271" s="27"/>
      <c r="O271" s="26"/>
      <c r="P271" s="28">
        <f t="shared" si="8"/>
        <v>0</v>
      </c>
    </row>
    <row r="272" spans="2:16" x14ac:dyDescent="0.25">
      <c r="B272" s="122" t="s">
        <v>451</v>
      </c>
      <c r="C272" s="145" t="s">
        <v>452</v>
      </c>
      <c r="D272" s="16" t="s">
        <v>15</v>
      </c>
      <c r="E272" s="16" t="s">
        <v>56</v>
      </c>
      <c r="F272" s="66"/>
      <c r="G272" s="67"/>
      <c r="H272" s="66"/>
      <c r="I272" s="67"/>
      <c r="J272" s="66"/>
      <c r="K272" s="67"/>
      <c r="L272" s="66"/>
      <c r="M272" s="142"/>
      <c r="N272" s="143"/>
      <c r="O272" s="67"/>
      <c r="P272" s="144">
        <f t="shared" si="8"/>
        <v>0</v>
      </c>
    </row>
    <row r="273" spans="2:16" x14ac:dyDescent="0.25">
      <c r="B273" s="122" t="s">
        <v>453</v>
      </c>
      <c r="C273" s="145" t="s">
        <v>454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142"/>
      <c r="N273" s="143"/>
      <c r="O273" s="67"/>
      <c r="P273" s="144">
        <f t="shared" ref="P273" si="12">G273+I273+K273+M273+O273</f>
        <v>0</v>
      </c>
    </row>
    <row r="274" spans="2:16" x14ac:dyDescent="0.25">
      <c r="B274" s="146" t="s">
        <v>453</v>
      </c>
      <c r="C274" s="145" t="s">
        <v>454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144">
        <f t="shared" si="8"/>
        <v>0</v>
      </c>
    </row>
    <row r="275" spans="2:16" x14ac:dyDescent="0.25">
      <c r="B275" s="122" t="s">
        <v>455</v>
      </c>
      <c r="C275" s="145" t="s">
        <v>456</v>
      </c>
      <c r="D275" s="16" t="s">
        <v>15</v>
      </c>
      <c r="E275" s="16" t="s">
        <v>200</v>
      </c>
      <c r="F275" s="66"/>
      <c r="G275" s="67"/>
      <c r="H275" s="66"/>
      <c r="I275" s="67"/>
      <c r="J275" s="66"/>
      <c r="K275" s="67"/>
      <c r="L275" s="66"/>
      <c r="M275" s="142"/>
      <c r="N275" s="143"/>
      <c r="O275" s="67"/>
      <c r="P275" s="144">
        <f t="shared" si="8"/>
        <v>0</v>
      </c>
    </row>
    <row r="276" spans="2:16" x14ac:dyDescent="0.25">
      <c r="B276" s="122" t="s">
        <v>457</v>
      </c>
      <c r="C276" s="145" t="s">
        <v>458</v>
      </c>
      <c r="D276" s="16" t="s">
        <v>15</v>
      </c>
      <c r="E276" s="16" t="s">
        <v>200</v>
      </c>
      <c r="F276" s="66"/>
      <c r="G276" s="67"/>
      <c r="H276" s="66"/>
      <c r="I276" s="67"/>
      <c r="J276" s="66"/>
      <c r="K276" s="67"/>
      <c r="L276" s="66"/>
      <c r="M276" s="142"/>
      <c r="N276" s="143"/>
      <c r="O276" s="67"/>
      <c r="P276" s="144">
        <f t="shared" si="8"/>
        <v>0</v>
      </c>
    </row>
    <row r="277" spans="2:16" x14ac:dyDescent="0.25">
      <c r="B277" s="122" t="s">
        <v>459</v>
      </c>
      <c r="C277" s="145" t="s">
        <v>460</v>
      </c>
      <c r="D277" s="16" t="s">
        <v>15</v>
      </c>
      <c r="E277" s="16" t="s">
        <v>200</v>
      </c>
      <c r="F277" s="66"/>
      <c r="G277" s="67"/>
      <c r="H277" s="66"/>
      <c r="I277" s="67"/>
      <c r="J277" s="66"/>
      <c r="K277" s="67"/>
      <c r="L277" s="66"/>
      <c r="M277" s="142"/>
      <c r="N277" s="143"/>
      <c r="O277" s="67"/>
      <c r="P277" s="144">
        <f t="shared" si="8"/>
        <v>0</v>
      </c>
    </row>
    <row r="278" spans="2:16" x14ac:dyDescent="0.25">
      <c r="B278" s="122" t="s">
        <v>461</v>
      </c>
      <c r="C278" s="145" t="s">
        <v>462</v>
      </c>
      <c r="D278" s="16" t="s">
        <v>15</v>
      </c>
      <c r="E278" s="16" t="s">
        <v>21</v>
      </c>
      <c r="F278" s="66"/>
      <c r="G278" s="67"/>
      <c r="H278" s="66"/>
      <c r="I278" s="67"/>
      <c r="J278" s="66"/>
      <c r="K278" s="67"/>
      <c r="L278" s="66"/>
      <c r="M278" s="142"/>
      <c r="N278" s="143"/>
      <c r="O278" s="67"/>
      <c r="P278" s="144">
        <f t="shared" si="8"/>
        <v>0</v>
      </c>
    </row>
    <row r="279" spans="2:16" x14ac:dyDescent="0.25">
      <c r="B279" s="122" t="s">
        <v>463</v>
      </c>
      <c r="C279" s="145" t="s">
        <v>464</v>
      </c>
      <c r="D279" s="16" t="s">
        <v>15</v>
      </c>
      <c r="E279" s="16" t="s">
        <v>21</v>
      </c>
      <c r="F279" s="66"/>
      <c r="G279" s="67"/>
      <c r="H279" s="66"/>
      <c r="I279" s="67"/>
      <c r="J279" s="66"/>
      <c r="K279" s="67"/>
      <c r="L279" s="66"/>
      <c r="M279" s="142"/>
      <c r="N279" s="143"/>
      <c r="O279" s="67"/>
      <c r="P279" s="144">
        <f t="shared" si="8"/>
        <v>0</v>
      </c>
    </row>
    <row r="280" spans="2:16" x14ac:dyDescent="0.25">
      <c r="B280" s="122" t="s">
        <v>465</v>
      </c>
      <c r="C280" s="145" t="s">
        <v>466</v>
      </c>
      <c r="D280" s="16" t="s">
        <v>24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142"/>
      <c r="N280" s="143"/>
      <c r="O280" s="67"/>
      <c r="P280" s="144">
        <f t="shared" ref="P280:P332" si="13">G280+I280+K280+M280+O280</f>
        <v>0</v>
      </c>
    </row>
    <row r="281" spans="2:16" x14ac:dyDescent="0.25">
      <c r="B281" s="122" t="s">
        <v>467</v>
      </c>
      <c r="C281" s="145" t="s">
        <v>468</v>
      </c>
      <c r="D281" s="16" t="s">
        <v>15</v>
      </c>
      <c r="E281" s="16" t="s">
        <v>200</v>
      </c>
      <c r="F281" s="66"/>
      <c r="G281" s="67"/>
      <c r="H281" s="66"/>
      <c r="I281" s="67"/>
      <c r="J281" s="66"/>
      <c r="K281" s="67"/>
      <c r="L281" s="66"/>
      <c r="M281" s="142"/>
      <c r="N281" s="143"/>
      <c r="O281" s="67"/>
      <c r="P281" s="144">
        <f t="shared" si="13"/>
        <v>0</v>
      </c>
    </row>
    <row r="282" spans="2:16" x14ac:dyDescent="0.25">
      <c r="B282" s="122" t="s">
        <v>691</v>
      </c>
      <c r="C282" s="145" t="s">
        <v>690</v>
      </c>
      <c r="D282" s="16" t="s">
        <v>15</v>
      </c>
      <c r="E282" s="16" t="s">
        <v>200</v>
      </c>
      <c r="F282" s="66"/>
      <c r="G282" s="67"/>
      <c r="H282" s="66"/>
      <c r="I282" s="67"/>
      <c r="J282" s="66"/>
      <c r="K282" s="67"/>
      <c r="L282" s="66"/>
      <c r="M282" s="142"/>
      <c r="N282" s="143"/>
      <c r="O282" s="67"/>
      <c r="P282" s="144">
        <f t="shared" si="13"/>
        <v>0</v>
      </c>
    </row>
    <row r="283" spans="2:16" x14ac:dyDescent="0.25">
      <c r="B283" s="122" t="s">
        <v>469</v>
      </c>
      <c r="C283" s="145" t="s">
        <v>470</v>
      </c>
      <c r="D283" s="16" t="s">
        <v>15</v>
      </c>
      <c r="E283" s="16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44">
        <f t="shared" si="13"/>
        <v>0</v>
      </c>
    </row>
    <row r="284" spans="2:16" x14ac:dyDescent="0.25">
      <c r="B284" s="122" t="s">
        <v>471</v>
      </c>
      <c r="C284" s="145" t="s">
        <v>472</v>
      </c>
      <c r="D284" s="16" t="s">
        <v>15</v>
      </c>
      <c r="E284" s="16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44">
        <f t="shared" si="13"/>
        <v>0</v>
      </c>
    </row>
    <row r="285" spans="2:16" x14ac:dyDescent="0.25">
      <c r="B285" s="122" t="s">
        <v>473</v>
      </c>
      <c r="C285" s="145" t="s">
        <v>474</v>
      </c>
      <c r="D285" s="16" t="s">
        <v>15</v>
      </c>
      <c r="E285" s="16" t="s">
        <v>475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144">
        <f t="shared" si="13"/>
        <v>0</v>
      </c>
    </row>
    <row r="286" spans="2:16" x14ac:dyDescent="0.25">
      <c r="B286" s="122" t="s">
        <v>476</v>
      </c>
      <c r="C286" s="145" t="s">
        <v>477</v>
      </c>
      <c r="D286" s="16" t="s">
        <v>15</v>
      </c>
      <c r="E286" s="16" t="s">
        <v>200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144">
        <f t="shared" si="13"/>
        <v>0</v>
      </c>
    </row>
    <row r="287" spans="2:16" x14ac:dyDescent="0.25">
      <c r="B287" s="122" t="s">
        <v>478</v>
      </c>
      <c r="C287" s="145" t="s">
        <v>479</v>
      </c>
      <c r="D287" s="16" t="s">
        <v>15</v>
      </c>
      <c r="E287" s="16" t="s">
        <v>16</v>
      </c>
      <c r="F287" s="66"/>
      <c r="G287" s="67"/>
      <c r="H287" s="66"/>
      <c r="I287" s="67"/>
      <c r="J287" s="66"/>
      <c r="K287" s="67"/>
      <c r="L287" s="66"/>
      <c r="M287" s="142"/>
      <c r="N287" s="143"/>
      <c r="O287" s="67"/>
      <c r="P287" s="144">
        <f t="shared" si="13"/>
        <v>0</v>
      </c>
    </row>
    <row r="288" spans="2:16" x14ac:dyDescent="0.25">
      <c r="B288" s="140" t="s">
        <v>576</v>
      </c>
      <c r="C288" s="147" t="s">
        <v>603</v>
      </c>
      <c r="D288" s="141" t="s">
        <v>55</v>
      </c>
      <c r="E288" s="24" t="s">
        <v>56</v>
      </c>
      <c r="F288" s="25"/>
      <c r="G288" s="26"/>
      <c r="H288" s="25"/>
      <c r="I288" s="26"/>
      <c r="J288" s="25"/>
      <c r="K288" s="26"/>
      <c r="L288" s="25"/>
      <c r="M288" s="81"/>
      <c r="N288" s="27"/>
      <c r="O288" s="26"/>
      <c r="P288" s="28">
        <f t="shared" si="13"/>
        <v>0</v>
      </c>
    </row>
    <row r="289" spans="2:16" x14ac:dyDescent="0.25">
      <c r="B289" s="122" t="s">
        <v>480</v>
      </c>
      <c r="C289" s="145" t="s">
        <v>481</v>
      </c>
      <c r="D289" s="16" t="s">
        <v>237</v>
      </c>
      <c r="E289" s="16" t="s">
        <v>16</v>
      </c>
      <c r="F289" s="66">
        <v>43472</v>
      </c>
      <c r="G289" s="67">
        <v>0.1394</v>
      </c>
      <c r="H289" s="66"/>
      <c r="I289" s="67"/>
      <c r="J289" s="66"/>
      <c r="K289" s="67"/>
      <c r="L289" s="66"/>
      <c r="M289" s="142"/>
      <c r="N289" s="143"/>
      <c r="O289" s="67"/>
      <c r="P289" s="144">
        <f t="shared" si="13"/>
        <v>0.1394</v>
      </c>
    </row>
    <row r="290" spans="2:16" x14ac:dyDescent="0.25">
      <c r="B290" s="122" t="s">
        <v>482</v>
      </c>
      <c r="C290" s="145" t="s">
        <v>483</v>
      </c>
      <c r="D290" s="16" t="s">
        <v>15</v>
      </c>
      <c r="E290" s="16" t="s">
        <v>21</v>
      </c>
      <c r="F290" s="66"/>
      <c r="G290" s="67"/>
      <c r="H290" s="66"/>
      <c r="I290" s="67"/>
      <c r="J290" s="66"/>
      <c r="K290" s="67"/>
      <c r="L290" s="66"/>
      <c r="M290" s="142"/>
      <c r="N290" s="143"/>
      <c r="O290" s="67"/>
      <c r="P290" s="144">
        <f t="shared" si="13"/>
        <v>0</v>
      </c>
    </row>
    <row r="291" spans="2:16" x14ac:dyDescent="0.25">
      <c r="B291" s="122" t="s">
        <v>484</v>
      </c>
      <c r="C291" s="145" t="s">
        <v>485</v>
      </c>
      <c r="D291" s="16" t="s">
        <v>15</v>
      </c>
      <c r="E291" s="16" t="s">
        <v>16</v>
      </c>
      <c r="F291" s="66"/>
      <c r="G291" s="67"/>
      <c r="H291" s="66"/>
      <c r="I291" s="67"/>
      <c r="J291" s="66"/>
      <c r="K291" s="67"/>
      <c r="L291" s="66"/>
      <c r="M291" s="142"/>
      <c r="N291" s="143"/>
      <c r="O291" s="67"/>
      <c r="P291" s="144">
        <f t="shared" si="13"/>
        <v>0</v>
      </c>
    </row>
    <row r="292" spans="2:16" x14ac:dyDescent="0.25">
      <c r="B292" s="122" t="s">
        <v>486</v>
      </c>
      <c r="C292" s="145" t="s">
        <v>487</v>
      </c>
      <c r="D292" s="16" t="s">
        <v>15</v>
      </c>
      <c r="E292" s="16" t="s">
        <v>16</v>
      </c>
      <c r="F292" s="66"/>
      <c r="G292" s="67"/>
      <c r="H292" s="66"/>
      <c r="I292" s="67"/>
      <c r="J292" s="66"/>
      <c r="K292" s="67"/>
      <c r="L292" s="66"/>
      <c r="M292" s="142"/>
      <c r="N292" s="143"/>
      <c r="O292" s="67"/>
      <c r="P292" s="144">
        <f t="shared" si="13"/>
        <v>0</v>
      </c>
    </row>
    <row r="293" spans="2:16" x14ac:dyDescent="0.25">
      <c r="B293" s="122" t="s">
        <v>488</v>
      </c>
      <c r="C293" s="145" t="s">
        <v>489</v>
      </c>
      <c r="D293" s="16" t="s">
        <v>24</v>
      </c>
      <c r="E293" s="16" t="s">
        <v>16</v>
      </c>
      <c r="F293" s="66">
        <v>43836</v>
      </c>
      <c r="G293" s="67">
        <v>0.66</v>
      </c>
      <c r="H293" s="66"/>
      <c r="I293" s="67"/>
      <c r="J293" s="66"/>
      <c r="K293" s="67"/>
      <c r="L293" s="66"/>
      <c r="M293" s="142"/>
      <c r="N293" s="143"/>
      <c r="O293" s="67"/>
      <c r="P293" s="144">
        <f t="shared" si="13"/>
        <v>0.66</v>
      </c>
    </row>
    <row r="294" spans="2:16" x14ac:dyDescent="0.25">
      <c r="B294" s="146" t="s">
        <v>488</v>
      </c>
      <c r="C294" s="145" t="s">
        <v>489</v>
      </c>
      <c r="D294" s="16" t="s">
        <v>24</v>
      </c>
      <c r="E294" s="16" t="s">
        <v>16</v>
      </c>
      <c r="F294" s="66">
        <v>43836</v>
      </c>
      <c r="G294" s="67">
        <v>0.66</v>
      </c>
      <c r="H294" s="66"/>
      <c r="I294" s="67"/>
      <c r="J294" s="66"/>
      <c r="K294" s="67"/>
      <c r="L294" s="66"/>
      <c r="M294" s="142"/>
      <c r="N294" s="143"/>
      <c r="O294" s="67"/>
      <c r="P294" s="144">
        <f t="shared" si="13"/>
        <v>0.66</v>
      </c>
    </row>
    <row r="295" spans="2:16" x14ac:dyDescent="0.25">
      <c r="B295" s="122" t="s">
        <v>490</v>
      </c>
      <c r="C295" s="145" t="s">
        <v>491</v>
      </c>
      <c r="D295" s="16" t="s">
        <v>15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142"/>
      <c r="N295" s="143"/>
      <c r="O295" s="67"/>
      <c r="P295" s="144">
        <f t="shared" si="13"/>
        <v>0</v>
      </c>
    </row>
    <row r="296" spans="2:16" x14ac:dyDescent="0.25">
      <c r="B296" s="122" t="s">
        <v>492</v>
      </c>
      <c r="C296" s="145" t="s">
        <v>493</v>
      </c>
      <c r="D296" s="16" t="s">
        <v>15</v>
      </c>
      <c r="E296" s="16" t="s">
        <v>21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144">
        <f t="shared" si="13"/>
        <v>0</v>
      </c>
    </row>
    <row r="297" spans="2:16" x14ac:dyDescent="0.25">
      <c r="B297" s="122" t="s">
        <v>494</v>
      </c>
      <c r="C297" s="145" t="s">
        <v>495</v>
      </c>
      <c r="D297" s="16" t="s">
        <v>27</v>
      </c>
      <c r="E297" s="16" t="s">
        <v>16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144">
        <f t="shared" si="13"/>
        <v>0</v>
      </c>
    </row>
    <row r="298" spans="2:16" x14ac:dyDescent="0.25">
      <c r="B298" s="122" t="s">
        <v>496</v>
      </c>
      <c r="C298" s="145" t="s">
        <v>497</v>
      </c>
      <c r="D298" s="16" t="s">
        <v>27</v>
      </c>
      <c r="E298" s="16" t="s">
        <v>16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144">
        <f t="shared" si="13"/>
        <v>0</v>
      </c>
    </row>
    <row r="299" spans="2:16" x14ac:dyDescent="0.25">
      <c r="B299" s="122" t="s">
        <v>622</v>
      </c>
      <c r="C299" s="145" t="s">
        <v>499</v>
      </c>
      <c r="D299" s="16" t="s">
        <v>15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144">
        <f t="shared" si="13"/>
        <v>0</v>
      </c>
    </row>
    <row r="300" spans="2:16" x14ac:dyDescent="0.25">
      <c r="B300" s="146" t="s">
        <v>622</v>
      </c>
      <c r="C300" s="145" t="s">
        <v>499</v>
      </c>
      <c r="D300" s="16" t="s">
        <v>15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142"/>
      <c r="N300" s="143"/>
      <c r="O300" s="67"/>
      <c r="P300" s="144">
        <f t="shared" si="13"/>
        <v>0</v>
      </c>
    </row>
    <row r="301" spans="2:16" x14ac:dyDescent="0.25">
      <c r="B301" s="122" t="s">
        <v>500</v>
      </c>
      <c r="C301" s="145" t="s">
        <v>501</v>
      </c>
      <c r="D301" s="16" t="s">
        <v>15</v>
      </c>
      <c r="E301" s="16" t="s">
        <v>16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144">
        <f t="shared" si="13"/>
        <v>0</v>
      </c>
    </row>
    <row r="302" spans="2:16" x14ac:dyDescent="0.25">
      <c r="B302" s="122" t="s">
        <v>504</v>
      </c>
      <c r="C302" s="145" t="s">
        <v>505</v>
      </c>
      <c r="D302" s="16" t="s">
        <v>15</v>
      </c>
      <c r="E302" s="16" t="s">
        <v>16</v>
      </c>
      <c r="F302" s="66"/>
      <c r="G302" s="67"/>
      <c r="H302" s="66"/>
      <c r="I302" s="67"/>
      <c r="J302" s="66"/>
      <c r="K302" s="67"/>
      <c r="L302" s="66"/>
      <c r="M302" s="142"/>
      <c r="N302" s="143"/>
      <c r="O302" s="67"/>
      <c r="P302" s="144">
        <f t="shared" si="13"/>
        <v>0</v>
      </c>
    </row>
    <row r="303" spans="2:16" x14ac:dyDescent="0.25">
      <c r="B303" s="122" t="s">
        <v>506</v>
      </c>
      <c r="C303" s="145" t="s">
        <v>507</v>
      </c>
      <c r="D303" s="16" t="s">
        <v>15</v>
      </c>
      <c r="E303" s="16" t="s">
        <v>77</v>
      </c>
      <c r="F303" s="66"/>
      <c r="G303" s="67"/>
      <c r="H303" s="66"/>
      <c r="I303" s="67"/>
      <c r="J303" s="66"/>
      <c r="K303" s="67"/>
      <c r="L303" s="66"/>
      <c r="M303" s="142"/>
      <c r="N303" s="143"/>
      <c r="O303" s="67"/>
      <c r="P303" s="144">
        <f t="shared" si="13"/>
        <v>0</v>
      </c>
    </row>
    <row r="304" spans="2:16" x14ac:dyDescent="0.25">
      <c r="B304" s="140" t="s">
        <v>569</v>
      </c>
      <c r="C304" s="147" t="s">
        <v>596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8">
        <f t="shared" si="13"/>
        <v>0</v>
      </c>
    </row>
    <row r="305" spans="2:16" x14ac:dyDescent="0.25">
      <c r="B305" s="122" t="s">
        <v>508</v>
      </c>
      <c r="C305" s="145" t="s">
        <v>509</v>
      </c>
      <c r="D305" s="16" t="s">
        <v>15</v>
      </c>
      <c r="E305" s="16" t="s">
        <v>16</v>
      </c>
      <c r="F305" s="66"/>
      <c r="G305" s="67"/>
      <c r="H305" s="66"/>
      <c r="I305" s="67"/>
      <c r="J305" s="66"/>
      <c r="K305" s="67"/>
      <c r="L305" s="66"/>
      <c r="M305" s="142"/>
      <c r="N305" s="143"/>
      <c r="O305" s="67"/>
      <c r="P305" s="144">
        <f t="shared" si="13"/>
        <v>0</v>
      </c>
    </row>
    <row r="306" spans="2:16" x14ac:dyDescent="0.25">
      <c r="B306" s="140" t="s">
        <v>573</v>
      </c>
      <c r="C306" s="147" t="s">
        <v>600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81"/>
      <c r="N306" s="27"/>
      <c r="O306" s="26"/>
      <c r="P306" s="28">
        <f t="shared" si="13"/>
        <v>0</v>
      </c>
    </row>
    <row r="307" spans="2:16" x14ac:dyDescent="0.25">
      <c r="B307" s="122" t="s">
        <v>510</v>
      </c>
      <c r="C307" s="145" t="s">
        <v>511</v>
      </c>
      <c r="D307" s="16" t="s">
        <v>15</v>
      </c>
      <c r="E307" s="16" t="s">
        <v>77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13"/>
        <v>0</v>
      </c>
    </row>
    <row r="308" spans="2:16" x14ac:dyDescent="0.25">
      <c r="B308" s="140" t="s">
        <v>552</v>
      </c>
      <c r="C308" s="147" t="s">
        <v>579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8">
        <f t="shared" si="13"/>
        <v>0</v>
      </c>
    </row>
    <row r="309" spans="2:16" x14ac:dyDescent="0.25">
      <c r="B309" s="140" t="s">
        <v>574</v>
      </c>
      <c r="C309" s="147" t="s">
        <v>601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26"/>
      <c r="N309" s="27"/>
      <c r="O309" s="26"/>
      <c r="P309" s="28">
        <f t="shared" si="13"/>
        <v>0</v>
      </c>
    </row>
    <row r="310" spans="2:16" x14ac:dyDescent="0.25">
      <c r="B310" s="122" t="s">
        <v>694</v>
      </c>
      <c r="C310" s="145" t="s">
        <v>695</v>
      </c>
      <c r="D310" s="16" t="s">
        <v>15</v>
      </c>
      <c r="E310" s="16" t="s">
        <v>16</v>
      </c>
      <c r="F310" s="164"/>
      <c r="G310" s="165"/>
      <c r="H310" s="164"/>
      <c r="I310" s="165"/>
      <c r="J310" s="164"/>
      <c r="K310" s="165"/>
      <c r="L310" s="164"/>
      <c r="M310" s="166"/>
      <c r="N310" s="167"/>
      <c r="O310" s="165"/>
      <c r="P310" s="168">
        <f t="shared" si="13"/>
        <v>0</v>
      </c>
    </row>
    <row r="311" spans="2:16" x14ac:dyDescent="0.25">
      <c r="B311" s="122" t="s">
        <v>512</v>
      </c>
      <c r="C311" s="145" t="s">
        <v>513</v>
      </c>
      <c r="D311" s="16" t="s">
        <v>24</v>
      </c>
      <c r="E311" s="16" t="s">
        <v>16</v>
      </c>
      <c r="F311" s="66"/>
      <c r="G311" s="67"/>
      <c r="H311" s="66"/>
      <c r="I311" s="67"/>
      <c r="J311" s="66"/>
      <c r="K311" s="67"/>
      <c r="L311" s="66"/>
      <c r="M311" s="142"/>
      <c r="N311" s="143"/>
      <c r="O311" s="67"/>
      <c r="P311" s="144">
        <f t="shared" si="13"/>
        <v>0</v>
      </c>
    </row>
    <row r="312" spans="2:16" x14ac:dyDescent="0.25">
      <c r="B312" s="122" t="s">
        <v>514</v>
      </c>
      <c r="C312" s="145" t="s">
        <v>515</v>
      </c>
      <c r="D312" s="16" t="s">
        <v>24</v>
      </c>
      <c r="E312" s="16" t="s">
        <v>16</v>
      </c>
      <c r="F312" s="66"/>
      <c r="G312" s="67"/>
      <c r="H312" s="66"/>
      <c r="I312" s="67"/>
      <c r="J312" s="66"/>
      <c r="K312" s="67"/>
      <c r="L312" s="66"/>
      <c r="M312" s="142"/>
      <c r="N312" s="143"/>
      <c r="O312" s="67"/>
      <c r="P312" s="144">
        <f t="shared" si="13"/>
        <v>0</v>
      </c>
    </row>
    <row r="313" spans="2:16" x14ac:dyDescent="0.25">
      <c r="B313" s="122" t="s">
        <v>516</v>
      </c>
      <c r="C313" s="145" t="s">
        <v>517</v>
      </c>
      <c r="D313" s="16" t="s">
        <v>24</v>
      </c>
      <c r="E313" s="16" t="s">
        <v>16</v>
      </c>
      <c r="F313" s="66"/>
      <c r="G313" s="67"/>
      <c r="H313" s="66"/>
      <c r="I313" s="67"/>
      <c r="J313" s="66"/>
      <c r="K313" s="67"/>
      <c r="L313" s="66"/>
      <c r="M313" s="142"/>
      <c r="N313" s="143"/>
      <c r="O313" s="67"/>
      <c r="P313" s="144">
        <f t="shared" si="13"/>
        <v>0</v>
      </c>
    </row>
    <row r="314" spans="2:16" x14ac:dyDescent="0.25">
      <c r="B314" s="146" t="s">
        <v>516</v>
      </c>
      <c r="C314" s="145" t="s">
        <v>517</v>
      </c>
      <c r="D314" s="16" t="s">
        <v>24</v>
      </c>
      <c r="E314" s="16" t="s">
        <v>16</v>
      </c>
      <c r="F314" s="66"/>
      <c r="G314" s="67"/>
      <c r="H314" s="66"/>
      <c r="I314" s="67"/>
      <c r="J314" s="66"/>
      <c r="K314" s="67"/>
      <c r="L314" s="66"/>
      <c r="M314" s="142"/>
      <c r="N314" s="143"/>
      <c r="O314" s="67"/>
      <c r="P314" s="144">
        <f t="shared" ref="P314" si="14">G314+I314+K314+M314+O314</f>
        <v>0</v>
      </c>
    </row>
    <row r="315" spans="2:16" x14ac:dyDescent="0.25">
      <c r="B315" s="140" t="s">
        <v>518</v>
      </c>
      <c r="C315" s="147" t="s">
        <v>519</v>
      </c>
      <c r="D315" s="141" t="s">
        <v>55</v>
      </c>
      <c r="E315" s="24" t="s">
        <v>56</v>
      </c>
      <c r="F315" s="25"/>
      <c r="G315" s="26"/>
      <c r="H315" s="25"/>
      <c r="I315" s="26"/>
      <c r="J315" s="25"/>
      <c r="K315" s="26"/>
      <c r="L315" s="25"/>
      <c r="M315" s="81"/>
      <c r="N315" s="27"/>
      <c r="O315" s="26"/>
      <c r="P315" s="28">
        <f t="shared" si="13"/>
        <v>0</v>
      </c>
    </row>
    <row r="316" spans="2:16" x14ac:dyDescent="0.25">
      <c r="B316" s="122" t="s">
        <v>520</v>
      </c>
      <c r="C316" s="145" t="s">
        <v>521</v>
      </c>
      <c r="D316" s="16" t="s">
        <v>24</v>
      </c>
      <c r="E316" s="16" t="s">
        <v>16</v>
      </c>
      <c r="F316" s="66"/>
      <c r="G316" s="67"/>
      <c r="H316" s="66"/>
      <c r="I316" s="67"/>
      <c r="J316" s="66"/>
      <c r="K316" s="67"/>
      <c r="L316" s="66"/>
      <c r="M316" s="142"/>
      <c r="N316" s="143"/>
      <c r="O316" s="67"/>
      <c r="P316" s="144">
        <f t="shared" si="13"/>
        <v>0</v>
      </c>
    </row>
    <row r="317" spans="2:16" x14ac:dyDescent="0.25">
      <c r="B317" s="146" t="s">
        <v>520</v>
      </c>
      <c r="C317" s="145" t="s">
        <v>521</v>
      </c>
      <c r="D317" s="16" t="s">
        <v>24</v>
      </c>
      <c r="E317" s="16" t="s">
        <v>16</v>
      </c>
      <c r="F317" s="66"/>
      <c r="G317" s="67"/>
      <c r="H317" s="66"/>
      <c r="I317" s="67"/>
      <c r="J317" s="66"/>
      <c r="K317" s="67"/>
      <c r="L317" s="66"/>
      <c r="M317" s="142"/>
      <c r="N317" s="143"/>
      <c r="O317" s="67"/>
      <c r="P317" s="144">
        <f t="shared" si="13"/>
        <v>0</v>
      </c>
    </row>
    <row r="318" spans="2:16" x14ac:dyDescent="0.25">
      <c r="B318" s="140" t="s">
        <v>522</v>
      </c>
      <c r="C318" s="147" t="s">
        <v>523</v>
      </c>
      <c r="D318" s="141" t="s">
        <v>55</v>
      </c>
      <c r="E318" s="24" t="s">
        <v>56</v>
      </c>
      <c r="F318" s="25"/>
      <c r="G318" s="26"/>
      <c r="H318" s="25"/>
      <c r="I318" s="26"/>
      <c r="J318" s="25"/>
      <c r="K318" s="26"/>
      <c r="L318" s="25"/>
      <c r="M318" s="81"/>
      <c r="N318" s="27"/>
      <c r="O318" s="26"/>
      <c r="P318" s="28">
        <f t="shared" si="13"/>
        <v>0</v>
      </c>
    </row>
    <row r="319" spans="2:16" x14ac:dyDescent="0.25">
      <c r="B319" s="122" t="s">
        <v>524</v>
      </c>
      <c r="C319" s="145" t="s">
        <v>525</v>
      </c>
      <c r="D319" s="16" t="s">
        <v>24</v>
      </c>
      <c r="E319" s="16" t="s">
        <v>16</v>
      </c>
      <c r="F319" s="66"/>
      <c r="G319" s="67"/>
      <c r="H319" s="66"/>
      <c r="I319" s="67"/>
      <c r="J319" s="66"/>
      <c r="K319" s="67"/>
      <c r="L319" s="66"/>
      <c r="M319" s="67"/>
      <c r="N319" s="143"/>
      <c r="O319" s="67"/>
      <c r="P319" s="144">
        <f t="shared" si="13"/>
        <v>0</v>
      </c>
    </row>
    <row r="320" spans="2:16" x14ac:dyDescent="0.25">
      <c r="B320" s="146" t="s">
        <v>524</v>
      </c>
      <c r="C320" s="145" t="s">
        <v>525</v>
      </c>
      <c r="D320" s="16" t="s">
        <v>24</v>
      </c>
      <c r="E320" s="16" t="s">
        <v>16</v>
      </c>
      <c r="F320" s="66"/>
      <c r="G320" s="67"/>
      <c r="H320" s="66"/>
      <c r="I320" s="67"/>
      <c r="J320" s="66"/>
      <c r="K320" s="67"/>
      <c r="L320" s="66"/>
      <c r="M320" s="142"/>
      <c r="N320" s="143"/>
      <c r="O320" s="67"/>
      <c r="P320" s="144">
        <f t="shared" si="13"/>
        <v>0</v>
      </c>
    </row>
    <row r="321" spans="2:16" x14ac:dyDescent="0.25">
      <c r="B321" s="122" t="s">
        <v>526</v>
      </c>
      <c r="C321" s="145" t="s">
        <v>527</v>
      </c>
      <c r="D321" s="16" t="s">
        <v>15</v>
      </c>
      <c r="E321" s="16" t="s">
        <v>77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si="13"/>
        <v>0</v>
      </c>
    </row>
    <row r="322" spans="2:16" x14ac:dyDescent="0.25">
      <c r="B322" s="122" t="s">
        <v>528</v>
      </c>
      <c r="C322" s="145" t="s">
        <v>529</v>
      </c>
      <c r="D322" s="16" t="s">
        <v>15</v>
      </c>
      <c r="E322" s="16" t="s">
        <v>16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13"/>
        <v>0</v>
      </c>
    </row>
    <row r="323" spans="2:16" x14ac:dyDescent="0.25">
      <c r="B323" s="122" t="s">
        <v>530</v>
      </c>
      <c r="C323" s="145" t="s">
        <v>531</v>
      </c>
      <c r="D323" s="16" t="s">
        <v>15</v>
      </c>
      <c r="E323" s="16" t="s">
        <v>200</v>
      </c>
      <c r="F323" s="66"/>
      <c r="G323" s="67"/>
      <c r="H323" s="66"/>
      <c r="I323" s="67"/>
      <c r="J323" s="66"/>
      <c r="K323" s="67"/>
      <c r="L323" s="66"/>
      <c r="M323" s="142"/>
      <c r="N323" s="143"/>
      <c r="O323" s="67"/>
      <c r="P323" s="144">
        <f t="shared" si="13"/>
        <v>0</v>
      </c>
    </row>
    <row r="324" spans="2:16" x14ac:dyDescent="0.25">
      <c r="B324" s="122" t="s">
        <v>532</v>
      </c>
      <c r="C324" s="145" t="s">
        <v>533</v>
      </c>
      <c r="D324" s="16" t="s">
        <v>15</v>
      </c>
      <c r="E324" s="16" t="s">
        <v>16</v>
      </c>
      <c r="F324" s="66"/>
      <c r="G324" s="67"/>
      <c r="H324" s="66"/>
      <c r="I324" s="67"/>
      <c r="J324" s="66"/>
      <c r="K324" s="67"/>
      <c r="L324" s="66"/>
      <c r="M324" s="142"/>
      <c r="N324" s="143"/>
      <c r="O324" s="67"/>
      <c r="P324" s="144">
        <f t="shared" si="13"/>
        <v>0</v>
      </c>
    </row>
    <row r="325" spans="2:16" x14ac:dyDescent="0.25">
      <c r="B325" s="122" t="s">
        <v>534</v>
      </c>
      <c r="C325" s="145" t="s">
        <v>535</v>
      </c>
      <c r="D325" s="16" t="s">
        <v>15</v>
      </c>
      <c r="E325" s="16" t="s">
        <v>16</v>
      </c>
      <c r="F325" s="66"/>
      <c r="G325" s="67"/>
      <c r="H325" s="66"/>
      <c r="I325" s="67"/>
      <c r="J325" s="66"/>
      <c r="K325" s="67"/>
      <c r="L325" s="66"/>
      <c r="M325" s="142"/>
      <c r="N325" s="143"/>
      <c r="O325" s="67"/>
      <c r="P325" s="144">
        <f t="shared" si="13"/>
        <v>0</v>
      </c>
    </row>
    <row r="326" spans="2:16" x14ac:dyDescent="0.25">
      <c r="B326" s="140" t="s">
        <v>631</v>
      </c>
      <c r="C326" s="147" t="s">
        <v>587</v>
      </c>
      <c r="D326" s="141" t="s">
        <v>55</v>
      </c>
      <c r="E326" s="24" t="s">
        <v>56</v>
      </c>
      <c r="F326" s="25"/>
      <c r="G326" s="26"/>
      <c r="H326" s="25"/>
      <c r="I326" s="26"/>
      <c r="J326" s="25"/>
      <c r="K326" s="26"/>
      <c r="L326" s="25"/>
      <c r="M326" s="81"/>
      <c r="N326" s="27"/>
      <c r="O326" s="26"/>
      <c r="P326" s="28">
        <f t="shared" si="13"/>
        <v>0</v>
      </c>
    </row>
    <row r="327" spans="2:16" x14ac:dyDescent="0.25">
      <c r="B327" s="140" t="s">
        <v>536</v>
      </c>
      <c r="C327" s="147" t="s">
        <v>537</v>
      </c>
      <c r="D327" s="23" t="s">
        <v>55</v>
      </c>
      <c r="E327" s="24" t="s">
        <v>56</v>
      </c>
      <c r="F327" s="25"/>
      <c r="G327" s="26"/>
      <c r="H327" s="25"/>
      <c r="I327" s="26"/>
      <c r="J327" s="25"/>
      <c r="K327" s="26"/>
      <c r="L327" s="25"/>
      <c r="M327" s="26"/>
      <c r="N327" s="27"/>
      <c r="O327" s="26"/>
      <c r="P327" s="28">
        <f t="shared" si="13"/>
        <v>0</v>
      </c>
    </row>
    <row r="328" spans="2:16" x14ac:dyDescent="0.25">
      <c r="B328" s="140" t="s">
        <v>538</v>
      </c>
      <c r="C328" s="147" t="s">
        <v>539</v>
      </c>
      <c r="D328" s="23" t="s">
        <v>55</v>
      </c>
      <c r="E328" s="24" t="s">
        <v>56</v>
      </c>
      <c r="F328" s="25"/>
      <c r="G328" s="26"/>
      <c r="H328" s="25"/>
      <c r="I328" s="26"/>
      <c r="J328" s="25"/>
      <c r="K328" s="26"/>
      <c r="L328" s="25"/>
      <c r="M328" s="81"/>
      <c r="N328" s="27"/>
      <c r="O328" s="26"/>
      <c r="P328" s="28">
        <f t="shared" si="13"/>
        <v>0</v>
      </c>
    </row>
    <row r="329" spans="2:16" x14ac:dyDescent="0.25">
      <c r="B329" s="122" t="s">
        <v>540</v>
      </c>
      <c r="C329" s="145" t="s">
        <v>541</v>
      </c>
      <c r="D329" s="16" t="s">
        <v>15</v>
      </c>
      <c r="E329" s="16" t="s">
        <v>77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13"/>
        <v>0</v>
      </c>
    </row>
    <row r="330" spans="2:16" x14ac:dyDescent="0.25">
      <c r="B330" s="122" t="s">
        <v>542</v>
      </c>
      <c r="C330" s="145" t="s">
        <v>543</v>
      </c>
      <c r="D330" s="16" t="s">
        <v>15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13"/>
        <v>0</v>
      </c>
    </row>
    <row r="331" spans="2:16" x14ac:dyDescent="0.25">
      <c r="B331" s="122" t="s">
        <v>544</v>
      </c>
      <c r="C331" s="145" t="s">
        <v>545</v>
      </c>
      <c r="D331" s="16" t="s">
        <v>15</v>
      </c>
      <c r="E331" s="16" t="s">
        <v>77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si="13"/>
        <v>0</v>
      </c>
    </row>
    <row r="332" spans="2:16" x14ac:dyDescent="0.25">
      <c r="B332" s="122" t="s">
        <v>548</v>
      </c>
      <c r="C332" s="145" t="s">
        <v>549</v>
      </c>
      <c r="D332" s="16" t="s">
        <v>15</v>
      </c>
      <c r="E332" s="16" t="s">
        <v>21</v>
      </c>
      <c r="F332" s="66"/>
      <c r="G332" s="67"/>
      <c r="H332" s="66"/>
      <c r="I332" s="67"/>
      <c r="J332" s="66"/>
      <c r="K332" s="67"/>
      <c r="L332" s="66"/>
      <c r="M332" s="142"/>
      <c r="N332" s="143"/>
      <c r="O332" s="67"/>
      <c r="P332" s="144">
        <f t="shared" si="13"/>
        <v>0</v>
      </c>
    </row>
  </sheetData>
  <sheetProtection algorithmName="SHA-512" hashValue="2Mdky3L1E3Jx+aSn0CbUiL2Ql0A/IS+BE1muyBBcpQPTTTfgxHbEa7UwWsSkQtFJmEHOgNROV23QsuByqKS2Pg==" saltValue="dk2PEVUIJNq/zQnKjBZgWQ==" spinCount="100000" sheet="1" objects="1" scenarios="1"/>
  <mergeCells count="2">
    <mergeCell ref="L9:M9"/>
    <mergeCell ref="F11:P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2" zoomScale="85" zoomScaleNormal="85" workbookViewId="0">
      <selection activeCell="B117" sqref="B117:E1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618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69" t="s">
        <v>0</v>
      </c>
      <c r="M9" s="16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0" t="s">
        <v>3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69" t="s">
        <v>0</v>
      </c>
      <c r="M9" s="16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0" t="s">
        <v>672</v>
      </c>
      <c r="F11" s="170"/>
      <c r="G11" s="170"/>
      <c r="H11" s="170"/>
      <c r="I11" s="170"/>
      <c r="J11" s="170"/>
      <c r="K11" s="170"/>
      <c r="L11" s="170"/>
      <c r="M11" s="170"/>
      <c r="N11" s="17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69" t="s">
        <v>0</v>
      </c>
      <c r="K9" s="16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0" t="s">
        <v>641</v>
      </c>
      <c r="F11" s="170"/>
      <c r="G11" s="170"/>
      <c r="H11" s="170"/>
      <c r="I11" s="170"/>
      <c r="J11" s="170"/>
      <c r="K11" s="170"/>
      <c r="L11" s="17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</vt:lpstr>
      <vt:lpstr>2019</vt:lpstr>
      <vt:lpstr>2020 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2020-01-16T06:55:18Z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