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24226"/>
  <xr:revisionPtr revIDLastSave="0" documentId="8_{ADAABD61-09DD-4B42-8504-ACD1C580EC6E}" xr6:coauthVersionLast="47" xr6:coauthVersionMax="47" xr10:uidLastSave="{00000000-0000-0000-0000-000000000000}"/>
  <bookViews>
    <workbookView xWindow="-108" yWindow="-108" windowWidth="23256" windowHeight="12456" tabRatio="920" xr2:uid="{00000000-000D-0000-FFFF-FFFF00000000}"/>
  </bookViews>
  <sheets>
    <sheet name="Front" sheetId="11" r:id="rId1"/>
    <sheet name="Stock options - American" sheetId="21" r:id="rId2"/>
    <sheet name="Mini stock options - American" sheetId="22" r:id="rId3"/>
    <sheet name="Stock options - European" sheetId="18" r:id="rId4"/>
    <sheet name="ETF options" sheetId="15" r:id="rId5"/>
    <sheet name="Index Options" sheetId="16" r:id="rId6"/>
    <sheet name="Stock Futures" sheetId="17" r:id="rId7"/>
    <sheet name="Stock Dividend Futures" sheetId="6" r:id="rId8"/>
    <sheet name="Index Futures" sheetId="9" r:id="rId9"/>
    <sheet name="Mini Bond Futures" sheetId="23" r:id="rId10"/>
  </sheets>
  <externalReferences>
    <externalReference r:id="rId11"/>
    <externalReference r:id="rId12"/>
    <externalReference r:id="rId13"/>
    <externalReference r:id="rId14"/>
  </externalReferences>
  <definedNames>
    <definedName name="_xlnm._FilterDatabase" localSheetId="4" hidden="1">'ETF options'!$B$5:$E$6</definedName>
    <definedName name="_xlnm._FilterDatabase" localSheetId="8" hidden="1">'Index Futures'!$B$5:$H$31</definedName>
    <definedName name="_xlnm._FilterDatabase" localSheetId="5" hidden="1">'Index Options'!$B$5:$J$15</definedName>
    <definedName name="_xlnm._FilterDatabase" localSheetId="2" hidden="1">'Mini stock options - American'!$B$5:$H$5</definedName>
    <definedName name="_xlnm._FilterDatabase" localSheetId="7" hidden="1">'Stock Dividend Futures'!$B$5:$G$334</definedName>
    <definedName name="_xlnm._FilterDatabase" localSheetId="6" hidden="1">'Stock Futures'!$B$5:$H$426</definedName>
    <definedName name="_xlnm._FilterDatabase" localSheetId="1" hidden="1">'Stock options - American'!$B$5:$H$369</definedName>
    <definedName name="_xlnm._FilterDatabase" localSheetId="3" hidden="1">'Stock options - European'!$B$5:$H$85</definedName>
    <definedName name="Adj_Date">#REF!</definedName>
    <definedName name="Adj_Ratio">#REF!</definedName>
    <definedName name="BASE">[1]Calculations!#REF!</definedName>
    <definedName name="BASE2">[1]Calculations!#REF!</definedName>
    <definedName name="DATA">[1]Calculations!$B$4:$E5910</definedName>
    <definedName name="Eff_Date">#REF!</definedName>
    <definedName name="Here">'[2]Q9.2_Data Collection'!#REF!</definedName>
    <definedName name="Info">'[2]Sheet To Hide'!$A$1:$A$3</definedName>
    <definedName name="NumWordID">'[2]Sheet To Hide'!#REF!</definedName>
    <definedName name="NumWordList">'[2]Sheet To Hide'!#REF!</definedName>
    <definedName name="_xlnm.Print_Area" localSheetId="4">'ETF options'!$A$1:$E$11</definedName>
    <definedName name="_xlnm.Print_Area" localSheetId="8">'Index Futures'!$A$1:$F$33</definedName>
    <definedName name="_xlnm.Print_Area" localSheetId="5">'Index Options'!$A$1:$G$12</definedName>
    <definedName name="_xlnm.Print_Area" localSheetId="7">'Stock Dividend Futures'!$A$1:$E$326</definedName>
    <definedName name="_xlnm.Print_Area" localSheetId="6">'Stock Futures'!$A$1:$F$407</definedName>
    <definedName name="_xlnm.Print_Area" localSheetId="1">'Stock options - American'!$A$1:$F$361</definedName>
    <definedName name="_xlnm.Print_Area" localSheetId="3">'Stock options - European'!$A$1:$E$83</definedName>
    <definedName name="_xlnm.Print_Titles" localSheetId="4">'ETF options'!$B:$D,'ETF options'!$1:$5</definedName>
    <definedName name="_xlnm.Print_Titles" localSheetId="8">'Index Futures'!$2:$5</definedName>
    <definedName name="_xlnm.Print_Titles" localSheetId="5">'Index Options'!$B:$C,'Index Options'!$1:$5</definedName>
    <definedName name="_xlnm.Print_Titles" localSheetId="7">'Stock Dividend Futures'!$2:$5</definedName>
    <definedName name="_xlnm.Print_Titles" localSheetId="6">'Stock Futures'!$2:$5</definedName>
    <definedName name="_xlnm.Print_Titles" localSheetId="1">'Stock options - American'!$2:$5</definedName>
    <definedName name="_xlnm.Print_Titles" localSheetId="3">'Stock options - European'!$A:$D,'Stock options - European'!$2:$5</definedName>
    <definedName name="select_from_drop_list">[3]B.ETC_ETN!#REF!</definedName>
    <definedName name="Tab___Template_for_each_asset_class">'[2]Q9.2_Data Collection'!#REF!</definedName>
    <definedName name="Tick_Size_p">#REF!</definedName>
    <definedName name="TOTALI_ANNUALI">[4]TOTALI!$C$14:$DT$36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22" l="1"/>
  <c r="A17" i="22" s="1"/>
  <c r="A18" i="22" s="1"/>
  <c r="A19" i="22" s="1"/>
  <c r="A20" i="22" s="1"/>
  <c r="A21" i="22" s="1"/>
  <c r="A22" i="22" s="1"/>
  <c r="A23" i="22" s="1"/>
  <c r="A24" i="22" s="1"/>
  <c r="A25" i="22" s="1"/>
  <c r="A26" i="22" s="1"/>
  <c r="A15" i="22"/>
  <c r="A7" i="23"/>
  <c r="A8" i="23" s="1"/>
  <c r="A9" i="23" s="1"/>
  <c r="A10" i="23" s="1"/>
  <c r="A7" i="22"/>
  <c r="A8" i="22" s="1"/>
  <c r="A9" i="22" s="1"/>
  <c r="A10" i="22" s="1"/>
  <c r="A11" i="22" s="1"/>
  <c r="A12" i="22" s="1"/>
  <c r="A13" i="22" s="1"/>
  <c r="A14" i="22" s="1"/>
  <c r="A7" i="16" l="1"/>
  <c r="A8" i="16" s="1"/>
  <c r="A9" i="16" s="1"/>
  <c r="A10" i="16" s="1"/>
  <c r="A11" i="16" s="1"/>
  <c r="A12" i="16" s="1"/>
  <c r="A13" i="16" s="1"/>
  <c r="A14" i="16" s="1"/>
  <c r="A15" i="16" s="1"/>
  <c r="A7" i="17" l="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397" i="17" s="1"/>
  <c r="A398" i="17" s="1"/>
  <c r="A399" i="17" s="1"/>
  <c r="A400" i="17" s="1"/>
  <c r="A401" i="17" s="1"/>
  <c r="A402" i="17" s="1"/>
  <c r="A403" i="17" s="1"/>
  <c r="A404" i="17" s="1"/>
  <c r="A405" i="17" s="1"/>
  <c r="A406" i="17" s="1"/>
  <c r="A407" i="17" s="1"/>
  <c r="A408" i="17" s="1"/>
  <c r="A409" i="17" s="1"/>
  <c r="A410" i="17" s="1"/>
  <c r="A411" i="17" s="1"/>
  <c r="A412" i="17" s="1"/>
  <c r="A413" i="17" s="1"/>
  <c r="A414" i="17" s="1"/>
  <c r="A415" i="17" s="1"/>
  <c r="A416" i="17" s="1"/>
  <c r="A417" i="17" s="1"/>
  <c r="A418" i="17" s="1"/>
  <c r="A419" i="17" s="1"/>
  <c r="A420" i="17" s="1"/>
  <c r="A421" i="17" s="1"/>
  <c r="A422" i="17" s="1"/>
  <c r="A423" i="17" s="1"/>
  <c r="A424" i="17" s="1"/>
  <c r="A425" i="17" s="1"/>
  <c r="A426" i="17" s="1"/>
  <c r="A7" i="9" l="1"/>
  <c r="A8" i="9" s="1"/>
  <c r="A9" i="9" s="1"/>
  <c r="A10" i="9" s="1"/>
  <c r="A11" i="9" s="1"/>
  <c r="A12" i="9" s="1"/>
  <c r="A13" i="9" s="1"/>
  <c r="A14" i="9" s="1"/>
  <c r="A15" i="9" s="1"/>
  <c r="A16" i="9" s="1"/>
  <c r="A7"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l="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17" i="9"/>
  <c r="A18" i="9" s="1"/>
  <c r="A19" i="9" s="1"/>
  <c r="A20" i="9" s="1"/>
  <c r="A21" i="9" s="1"/>
  <c r="A22" i="9" s="1"/>
  <c r="A23" i="9" l="1"/>
  <c r="A24" i="9" s="1"/>
  <c r="A25" i="9" s="1"/>
  <c r="A26" i="9" s="1"/>
  <c r="A27" i="9" s="1"/>
  <c r="A28" i="9" s="1"/>
  <c r="A29" i="9" s="1"/>
  <c r="A30" i="9" s="1"/>
  <c r="A31" i="9" s="1"/>
</calcChain>
</file>

<file path=xl/sharedStrings.xml><?xml version="1.0" encoding="utf-8"?>
<sst xmlns="http://schemas.openxmlformats.org/spreadsheetml/2006/main" count="5388" uniqueCount="2979">
  <si>
    <t>Euronext LIS thresholds</t>
  </si>
  <si>
    <t>Last change:</t>
  </si>
  <si>
    <t>Addition of weekly mini stock options: 1ASM, 2ASM, 4ASM, 5ASM, 1BEM, 2BEM, 4BEM, 5BEM, 1AIM, 2AIM, 4AIM, 5AIM, 1MCM, 2MCM, 4MCM, 5MCM, 1ORM, 2ORM, 4ORM, 5ORM, 1EFM, 2EFM, 4EFM, 5EFM, 1HEM, 2HEM, 4HEM, 5HEM</t>
  </si>
  <si>
    <t>Addition of monthly mini stock options: ARGM, UCBM, LOTM, RACM, EA1M, SU1M, SM1M, CP1M, HO1M</t>
  </si>
  <si>
    <t>This publication is for information purposes only and is not a recommendation to engage in investment activities. The content of this publication is provided “as is” without representation or warranty of any kind. Whilst all reasonable care has been taken to ensure the accuracy of the content, Euronext does not guarantee its accuracy or completeness. Euronext will not be held liable for any loss or damages of any nature ensuing from using, trusting or acting on information provided. The creation of rights and obligations in respect of financial products that are traded on the exchanges operated by Euronext’s subsidiaries shall depend solely on the applicable rules of the market operator. Those wishing either to trade in any products available at Euronext or to offer and sell them to others should consider both their legal and regulatory position in the relevant jurisdiction and the risks associated with such products before doing so. Potential users of Euronext contracts should familiarise themselves with the full contract specifications of the product concerned and any associated information.
Euronext refers to Euronext N.V. and its affiliates. Information regarding trademarks and intellectual property rights of Euronext is located at www.euronext.com/terms-use.
© 2026, Euronext N.V. - All rights reserved.</t>
  </si>
  <si>
    <t>Stock Options - American</t>
  </si>
  <si>
    <t>Contract Code</t>
  </si>
  <si>
    <t>Euronext thresholds</t>
  </si>
  <si>
    <t>Euronext market</t>
  </si>
  <si>
    <t>Underlying name</t>
  </si>
  <si>
    <t>ISIN-code</t>
  </si>
  <si>
    <t>Standard American Physical</t>
  </si>
  <si>
    <t>Standard American Physical weekly options</t>
  </si>
  <si>
    <t>LIS pre-trade</t>
  </si>
  <si>
    <t>LIS post-trade</t>
  </si>
  <si>
    <t>AMSTERDAM</t>
  </si>
  <si>
    <t>AALBERTS</t>
  </si>
  <si>
    <t>NL0000852564</t>
  </si>
  <si>
    <t>AAI</t>
  </si>
  <si>
    <t>ABN AMRO BANK</t>
  </si>
  <si>
    <t>NL0011540547</t>
  </si>
  <si>
    <t>ABN</t>
  </si>
  <si>
    <t>1AB, 2AB, 4AB, 5AB</t>
  </si>
  <si>
    <t>ACOMO</t>
  </si>
  <si>
    <t>NL0000313286</t>
  </si>
  <si>
    <t>ACO</t>
  </si>
  <si>
    <t>ADIDAS</t>
  </si>
  <si>
    <t>DE000A1EWWW0</t>
  </si>
  <si>
    <t>ADQ</t>
  </si>
  <si>
    <t>ADYEN</t>
  </si>
  <si>
    <t>NL0012969182</t>
  </si>
  <si>
    <t>ADY</t>
  </si>
  <si>
    <t>AEGON</t>
  </si>
  <si>
    <t>BMG0112X1056 </t>
  </si>
  <si>
    <t>AGN</t>
  </si>
  <si>
    <t>1AG, 2AG, 4AG, 5AG</t>
  </si>
  <si>
    <t>AGEAS</t>
  </si>
  <si>
    <t>BE0974264930</t>
  </si>
  <si>
    <t>AGA</t>
  </si>
  <si>
    <t>AHOLD DELHAIZE, KONINKLIJKE</t>
  </si>
  <si>
    <t>NL0011794037</t>
  </si>
  <si>
    <t>AH</t>
  </si>
  <si>
    <t>1AH, 2AH, 4AH, 5AH</t>
  </si>
  <si>
    <t>AIB GROUP</t>
  </si>
  <si>
    <t xml:space="preserve">IE00BF0L3536 </t>
  </si>
  <si>
    <t xml:space="preserve">AIB </t>
  </si>
  <si>
    <t>AIR FRANCE-KLM</t>
  </si>
  <si>
    <t>FR001400J770 </t>
  </si>
  <si>
    <t>AFA</t>
  </si>
  <si>
    <t>1AF, 2AF, 4AF, 5AF</t>
  </si>
  <si>
    <t>AKZO NOBEL</t>
  </si>
  <si>
    <t>NL0013267909</t>
  </si>
  <si>
    <t>AKZ</t>
  </si>
  <si>
    <t>1AK, 2AK, 4AK, 5AK</t>
  </si>
  <si>
    <t>ALFEN</t>
  </si>
  <si>
    <t>NL0012817175</t>
  </si>
  <si>
    <t>ALF</t>
  </si>
  <si>
    <t>ALLFUNDS GROUP</t>
  </si>
  <si>
    <t>GB00BNTJ3546</t>
  </si>
  <si>
    <t>AFU</t>
  </si>
  <si>
    <t>ALLIANZ</t>
  </si>
  <si>
    <t>DE0008404005</t>
  </si>
  <si>
    <t>AZQ</t>
  </si>
  <si>
    <t>AMG ADVANCED METALLURGICAL GROUP</t>
  </si>
  <si>
    <t>NL0000888691</t>
  </si>
  <si>
    <t>AMG</t>
  </si>
  <si>
    <t>APERAM</t>
  </si>
  <si>
    <t>LU0569974404</t>
  </si>
  <si>
    <t>AP</t>
  </si>
  <si>
    <t>ARCADIS</t>
  </si>
  <si>
    <t>NL0006237562</t>
  </si>
  <si>
    <t>ARC</t>
  </si>
  <si>
    <t>ARCELORMITTAL</t>
  </si>
  <si>
    <t>LU1598757687</t>
  </si>
  <si>
    <t>MT</t>
  </si>
  <si>
    <t>1MT, 2MT, 4MT, 5MT</t>
  </si>
  <si>
    <t>ASM INTERNATIONAL</t>
  </si>
  <si>
    <t>NL0000334118</t>
  </si>
  <si>
    <t>ASM</t>
  </si>
  <si>
    <t>ASML HOLDING</t>
  </si>
  <si>
    <t>NL0010273215</t>
  </si>
  <si>
    <t>ASL</t>
  </si>
  <si>
    <t>1AS, 2AS, 4AS, 5AS</t>
  </si>
  <si>
    <t>ASR NEDERLAND</t>
  </si>
  <si>
    <t>NL0011872643</t>
  </si>
  <si>
    <t>ASR</t>
  </si>
  <si>
    <t>BAM GROEP, KONINKLIJKE</t>
  </si>
  <si>
    <t>NL0000337319</t>
  </si>
  <si>
    <t>BAM</t>
  </si>
  <si>
    <t>BANK OF IRELAND</t>
  </si>
  <si>
    <t xml:space="preserve">IE00BD1RP616 </t>
  </si>
  <si>
    <t>BIR</t>
  </si>
  <si>
    <t>BASF</t>
  </si>
  <si>
    <t>DE000BASF111</t>
  </si>
  <si>
    <t>BFQ</t>
  </si>
  <si>
    <t>BASIC-FIT</t>
  </si>
  <si>
    <t>NL0011872650</t>
  </si>
  <si>
    <t>BFT</t>
  </si>
  <si>
    <t>BAYER</t>
  </si>
  <si>
    <t>DE000BAY0017</t>
  </si>
  <si>
    <t>BYQ</t>
  </si>
  <si>
    <t>BAYERISCHE MOTOREN WERKE</t>
  </si>
  <si>
    <t>DE0005190003</t>
  </si>
  <si>
    <t>BWQ</t>
  </si>
  <si>
    <t>BE SEMICONDUCTOR INDUSTRIES</t>
  </si>
  <si>
    <t>NL0012866412</t>
  </si>
  <si>
    <t>BES</t>
  </si>
  <si>
    <t>1BE,2BE,4BE,5BE</t>
  </si>
  <si>
    <t>BEIERSDORF</t>
  </si>
  <si>
    <t xml:space="preserve">DE0005200000 </t>
  </si>
  <si>
    <t>BEQ</t>
  </si>
  <si>
    <t>BRENNTAG</t>
  </si>
  <si>
    <t>DE000A1DAHH0</t>
  </si>
  <si>
    <t xml:space="preserve">BGQ </t>
  </si>
  <si>
    <t>BRUNEL INTERNATIONAL</t>
  </si>
  <si>
    <t>NL0010776944</t>
  </si>
  <si>
    <t>BI</t>
  </si>
  <si>
    <t>COCA-COLA EUROPEAN PARTNERS</t>
  </si>
  <si>
    <t>GB00BDCPN049</t>
  </si>
  <si>
    <t>CCE</t>
  </si>
  <si>
    <t>COMMERZBANK</t>
  </si>
  <si>
    <t xml:space="preserve">DE000CBK1001 </t>
  </si>
  <si>
    <t>CBQ</t>
  </si>
  <si>
    <t>CONTINENTAL</t>
  </si>
  <si>
    <t xml:space="preserve">DE0005439004 </t>
  </si>
  <si>
    <t>CLQ</t>
  </si>
  <si>
    <t>CORBION</t>
  </si>
  <si>
    <t>NL0010583399</t>
  </si>
  <si>
    <t>CSM</t>
  </si>
  <si>
    <t>CSG</t>
  </si>
  <si>
    <t>NL0015073TS8</t>
  </si>
  <si>
    <t>CTP NV</t>
  </si>
  <si>
    <t>NL00150006R6</t>
  </si>
  <si>
    <t>CTP</t>
  </si>
  <si>
    <t>CVC-CAPITAL</t>
  </si>
  <si>
    <t>JE00BRX98089 </t>
  </si>
  <si>
    <t>CVC</t>
  </si>
  <si>
    <t>DAIMLER AG</t>
  </si>
  <si>
    <t>DE0007100000</t>
  </si>
  <si>
    <t>MBQ</t>
  </si>
  <si>
    <t>DAIMLER TRUCK HOLDING</t>
  </si>
  <si>
    <t xml:space="preserve">DE000DTR0CK8 </t>
  </si>
  <si>
    <t>DTQ</t>
  </si>
  <si>
    <t>DEUTSCHE BANK</t>
  </si>
  <si>
    <t>DE0005140008</t>
  </si>
  <si>
    <t>DBQ</t>
  </si>
  <si>
    <t>DEUTSCHE BORSE</t>
  </si>
  <si>
    <t xml:space="preserve">DE0005810055 </t>
  </si>
  <si>
    <t>DEQ</t>
  </si>
  <si>
    <t>DEUTSCHE LUFTHANSA</t>
  </si>
  <si>
    <t>DE0008232125</t>
  </si>
  <si>
    <t>LUQ</t>
  </si>
  <si>
    <t>DEUTSCHE POST</t>
  </si>
  <si>
    <t>DE0005552004</t>
  </si>
  <si>
    <t>DPQ</t>
  </si>
  <si>
    <t>DEUTSCHE TELEKOM</t>
  </si>
  <si>
    <t>DE0005557508</t>
  </si>
  <si>
    <t>TKQ</t>
  </si>
  <si>
    <t>DSM, KONINKLIJKE</t>
  </si>
  <si>
    <t>CH1216478797 </t>
  </si>
  <si>
    <t>DSM</t>
  </si>
  <si>
    <t>1DS, 2DS, 4DS, 5DS</t>
  </si>
  <si>
    <t>E.ON</t>
  </si>
  <si>
    <t>DE000ENAG999</t>
  </si>
  <si>
    <t>EOQ</t>
  </si>
  <si>
    <t>EBUSCO</t>
  </si>
  <si>
    <t>NL0015000CZ2</t>
  </si>
  <si>
    <t>EBU</t>
  </si>
  <si>
    <t>EUROCOMMERCIAL PROPERTIES</t>
  </si>
  <si>
    <t>NL0015000K93</t>
  </si>
  <si>
    <t>ECM</t>
  </si>
  <si>
    <t>EURONEXT</t>
  </si>
  <si>
    <t>NL0006294274</t>
  </si>
  <si>
    <t>ENX</t>
  </si>
  <si>
    <t>EXOR NV</t>
  </si>
  <si>
    <t>NL0012059018</t>
  </si>
  <si>
    <t>EXR</t>
  </si>
  <si>
    <t>FASTNED</t>
  </si>
  <si>
    <t>NL0013654809</t>
  </si>
  <si>
    <t>FST</t>
  </si>
  <si>
    <t>FERROVIAL</t>
  </si>
  <si>
    <t>NL0015001FS8</t>
  </si>
  <si>
    <t>FEV</t>
  </si>
  <si>
    <t>FLOW TRADERS</t>
  </si>
  <si>
    <t>BMG3602E1084</t>
  </si>
  <si>
    <t>FLW</t>
  </si>
  <si>
    <t>FRESENIUS</t>
  </si>
  <si>
    <t>DE0005785604</t>
  </si>
  <si>
    <t>FSQ</t>
  </si>
  <si>
    <t>FUGRO</t>
  </si>
  <si>
    <t>NL00150003E1</t>
  </si>
  <si>
    <t>FUR</t>
  </si>
  <si>
    <t>GLANBIA</t>
  </si>
  <si>
    <t xml:space="preserve">IE0000669501 </t>
  </si>
  <si>
    <t>GLB</t>
  </si>
  <si>
    <t>HANNOVER RUCK</t>
  </si>
  <si>
    <t xml:space="preserve">DE0008402215 </t>
  </si>
  <si>
    <t>HRQ</t>
  </si>
  <si>
    <t>HAVAS</t>
  </si>
  <si>
    <t>NL0015002K83</t>
  </si>
  <si>
    <t>HVA</t>
  </si>
  <si>
    <t>HEIDELBERG MATERIALS</t>
  </si>
  <si>
    <t>DE0006047004</t>
  </si>
  <si>
    <t>HDQ</t>
  </si>
  <si>
    <t>HEIJMANS</t>
  </si>
  <si>
    <t>NL0009269109</t>
  </si>
  <si>
    <t>HEY</t>
  </si>
  <si>
    <t>HEINEKEN</t>
  </si>
  <si>
    <t>NL0000009165</t>
  </si>
  <si>
    <t>HEI</t>
  </si>
  <si>
    <t>1HE, 2HE, 4HE, 5HE</t>
  </si>
  <si>
    <t>HENKEL</t>
  </si>
  <si>
    <t xml:space="preserve">DE0006048408 </t>
  </si>
  <si>
    <t>HNQ</t>
  </si>
  <si>
    <t>HENKEL PREF.</t>
  </si>
  <si>
    <t xml:space="preserve">DE0006048432 </t>
  </si>
  <si>
    <t>HPQ</t>
  </si>
  <si>
    <t>IMCD</t>
  </si>
  <si>
    <t>NL0010801007</t>
  </si>
  <si>
    <t>IMD</t>
  </si>
  <si>
    <t>INFINEON TECHNOLOGIES</t>
  </si>
  <si>
    <t>DE0006231004</t>
  </si>
  <si>
    <t>NTQ</t>
  </si>
  <si>
    <t>ING GROEP</t>
  </si>
  <si>
    <t>NL0011821202</t>
  </si>
  <si>
    <t>ING</t>
  </si>
  <si>
    <t>1IN, 2IN, 4IN, 5IN</t>
  </si>
  <si>
    <t>INPOST S.A.</t>
  </si>
  <si>
    <t>LU2290522684</t>
  </si>
  <si>
    <t>INP</t>
  </si>
  <si>
    <t>JDE Peet's</t>
  </si>
  <si>
    <t>NL0014332678</t>
  </si>
  <si>
    <t>JDE</t>
  </si>
  <si>
    <t>JUST EAT TAKEAWAY.COM</t>
  </si>
  <si>
    <t>NL0012015705</t>
  </si>
  <si>
    <t>TKW</t>
  </si>
  <si>
    <t>1TK, 2TK, 4TK, 5TK</t>
  </si>
  <si>
    <t>K+S</t>
  </si>
  <si>
    <t>DE000KSAG888</t>
  </si>
  <si>
    <t>KSQ</t>
  </si>
  <si>
    <t>KERRY GROUP</t>
  </si>
  <si>
    <t xml:space="preserve">IE0004906560 </t>
  </si>
  <si>
    <t>KYG</t>
  </si>
  <si>
    <t>KINGSPAN GROUP</t>
  </si>
  <si>
    <t xml:space="preserve">IE0004927939 </t>
  </si>
  <si>
    <t>KNG</t>
  </si>
  <si>
    <t>KLEPIERRE</t>
  </si>
  <si>
    <t>FR0000121964</t>
  </si>
  <si>
    <t>CIO</t>
  </si>
  <si>
    <t>KPN, KONINKLIJKE</t>
  </si>
  <si>
    <t>NL0000009082</t>
  </si>
  <si>
    <t>KPN</t>
  </si>
  <si>
    <t>MERCK</t>
  </si>
  <si>
    <t xml:space="preserve">DE0006599905 </t>
  </si>
  <si>
    <t>MKQ</t>
  </si>
  <si>
    <t>MTU AERO ENGINES</t>
  </si>
  <si>
    <t xml:space="preserve">DE000A0D9PT0 </t>
  </si>
  <si>
    <t>MEQ</t>
  </si>
  <si>
    <t>MUNICH RE</t>
  </si>
  <si>
    <t>DE0008430026</t>
  </si>
  <si>
    <t>MRQ</t>
  </si>
  <si>
    <t>NN GROUP</t>
  </si>
  <si>
    <t>NL0010773842</t>
  </si>
  <si>
    <t>NN</t>
  </si>
  <si>
    <t>OCI</t>
  </si>
  <si>
    <t>NL0010558797</t>
  </si>
  <si>
    <t>PHARMING GROUP</t>
  </si>
  <si>
    <t>NL0010391025</t>
  </si>
  <si>
    <t>PHA</t>
  </si>
  <si>
    <t>PHILIPS, KONINKLIJKE</t>
  </si>
  <si>
    <t>NL0000009538</t>
  </si>
  <si>
    <t>PHI</t>
  </si>
  <si>
    <t>1PH, 2PH, 4PH, 5PH</t>
  </si>
  <si>
    <t>PORSCHE AUTOMOBIL HOLDING PREF.</t>
  </si>
  <si>
    <t xml:space="preserve">DE000PAH0038 </t>
  </si>
  <si>
    <t>PAQ</t>
  </si>
  <si>
    <t>PORSCHE PREF.</t>
  </si>
  <si>
    <t xml:space="preserve">DE000PAG9113 </t>
  </si>
  <si>
    <t>PPQ</t>
  </si>
  <si>
    <t>POSTNL</t>
  </si>
  <si>
    <t>NL0009739416</t>
  </si>
  <si>
    <t>PNL</t>
  </si>
  <si>
    <t>1PN, 2PN, 4PN, 5PN</t>
  </si>
  <si>
    <t>PROSIEBENSAT.1 MEDIA</t>
  </si>
  <si>
    <t>DE000PSM7770</t>
  </si>
  <si>
    <t>PSQ</t>
  </si>
  <si>
    <t>PROSUS</t>
  </si>
  <si>
    <t>NL0013654783</t>
  </si>
  <si>
    <t>PRX</t>
  </si>
  <si>
    <t>1PR, 2PR, 4PR, 5PR</t>
  </si>
  <si>
    <t>QIAGEN</t>
  </si>
  <si>
    <t>NL0015001WM6</t>
  </si>
  <si>
    <t>QNQ</t>
  </si>
  <si>
    <t>RANDSTAD</t>
  </si>
  <si>
    <t>NL0000379121</t>
  </si>
  <si>
    <t>RND</t>
  </si>
  <si>
    <t>RELX PLC (EUR)</t>
  </si>
  <si>
    <t>GB00B2B0DG97</t>
  </si>
  <si>
    <t>REN</t>
  </si>
  <si>
    <t>RHEINMETALL</t>
  </si>
  <si>
    <t xml:space="preserve">DE0007030009 </t>
  </si>
  <si>
    <t>RHQ</t>
  </si>
  <si>
    <t>RWE</t>
  </si>
  <si>
    <t>DE0007037129</t>
  </si>
  <si>
    <t>RWQ</t>
  </si>
  <si>
    <t>RYANAIR</t>
  </si>
  <si>
    <t xml:space="preserve">IE00BYTBXV33 </t>
  </si>
  <si>
    <t>RYR</t>
  </si>
  <si>
    <t>SAP</t>
  </si>
  <si>
    <t>DE0007164600</t>
  </si>
  <si>
    <t>APQ</t>
  </si>
  <si>
    <t>SARTORIUS PREF.</t>
  </si>
  <si>
    <t>DE0007165631</t>
  </si>
  <si>
    <t>SPQ</t>
  </si>
  <si>
    <t>SBM OFFSHORE</t>
  </si>
  <si>
    <t>NL0000360618</t>
  </si>
  <si>
    <t>SBM</t>
  </si>
  <si>
    <t>1SB, 2SB, 4SB, 5SB</t>
  </si>
  <si>
    <t>SHELL</t>
  </si>
  <si>
    <t>GB00BP6MXD84</t>
  </si>
  <si>
    <t>RD</t>
  </si>
  <si>
    <t>1RD, 2RD, 4RD, 5RD</t>
  </si>
  <si>
    <t xml:space="preserve">Siemens AG </t>
  </si>
  <si>
    <t>DE0007236101</t>
  </si>
  <si>
    <t>MHQ</t>
  </si>
  <si>
    <t xml:space="preserve">Siemens Energy AG </t>
  </si>
  <si>
    <t>DE000ENER6Y0</t>
  </si>
  <si>
    <t>MNQ</t>
  </si>
  <si>
    <t>SIEMENS HEALTHINEERS</t>
  </si>
  <si>
    <t xml:space="preserve">DE000SHL1006 </t>
  </si>
  <si>
    <t>SHQ</t>
  </si>
  <si>
    <t>SIF HOLDING</t>
  </si>
  <si>
    <t>NL0011660485</t>
  </si>
  <si>
    <t>SIF</t>
  </si>
  <si>
    <t>SIGNIFY</t>
  </si>
  <si>
    <t>NL0011821392</t>
  </si>
  <si>
    <t>PLT</t>
  </si>
  <si>
    <t>SLIGRO FOOD GROUP</t>
  </si>
  <si>
    <t>NL0000817179</t>
  </si>
  <si>
    <t>SLG</t>
  </si>
  <si>
    <t>SYMRISE</t>
  </si>
  <si>
    <t>DE000SYM9999</t>
  </si>
  <si>
    <t>SYQ</t>
  </si>
  <si>
    <t>THE MAGNUM ICE CREAM COMPANY</t>
  </si>
  <si>
    <t>NL0015002MS2</t>
  </si>
  <si>
    <t>MAG</t>
  </si>
  <si>
    <t>THEON INTERNATIONAL</t>
  </si>
  <si>
    <t>CY0200751713</t>
  </si>
  <si>
    <t>TIL</t>
  </si>
  <si>
    <t>TKH GROUP</t>
  </si>
  <si>
    <t>NL0000852523</t>
  </si>
  <si>
    <t>TKG</t>
  </si>
  <si>
    <t>TOMTOM</t>
  </si>
  <si>
    <t>NL0013332471</t>
  </si>
  <si>
    <t>TTM</t>
  </si>
  <si>
    <t>UNIBAIL-RODAMCO-WESTFIELD</t>
  </si>
  <si>
    <t>FR0013326246</t>
  </si>
  <si>
    <t>UBL</t>
  </si>
  <si>
    <t>UNILEVER (EX-EVENT PACKAGE)</t>
  </si>
  <si>
    <t>GB00B10RZP78</t>
  </si>
  <si>
    <t>UN</t>
  </si>
  <si>
    <t>UNILEVER PLC</t>
  </si>
  <si>
    <t>GB00BVZK7T90</t>
  </si>
  <si>
    <t>UL</t>
  </si>
  <si>
    <t>1UL, 2UL, 4UL, 5UL</t>
  </si>
  <si>
    <t>UNIVERSAL MUSIC GROUP</t>
  </si>
  <si>
    <t>NL0015000IY2</t>
  </si>
  <si>
    <t>UMG</t>
  </si>
  <si>
    <t>V LANSCHOT KEMPEN</t>
  </si>
  <si>
    <t>NL0000302636 </t>
  </si>
  <si>
    <t>VLK</t>
  </si>
  <si>
    <t>VOLKSWAGEN - PFD</t>
  </si>
  <si>
    <t>DE0007664039</t>
  </si>
  <si>
    <t>VWQ</t>
  </si>
  <si>
    <t>VONOVIA</t>
  </si>
  <si>
    <t>DE000A1ML7J1</t>
  </si>
  <si>
    <t>VVQ</t>
  </si>
  <si>
    <t>VOPAK, KONINKLIJKE</t>
  </si>
  <si>
    <t>NL0009432491</t>
  </si>
  <si>
    <t>VPK</t>
  </si>
  <si>
    <t>WERELDHAVE</t>
  </si>
  <si>
    <t>NL0000289213</t>
  </si>
  <si>
    <t>WHV</t>
  </si>
  <si>
    <t>WOLTERS KLUWER</t>
  </si>
  <si>
    <t>NL0000395903</t>
  </si>
  <si>
    <t>WKL</t>
  </si>
  <si>
    <t>ZALANDO</t>
  </si>
  <si>
    <t xml:space="preserve">DE000ZAL1111 </t>
  </si>
  <si>
    <t>ZLQ</t>
  </si>
  <si>
    <t>BRUSSELS</t>
  </si>
  <si>
    <t>ACKERMANS &amp; VAN HAAREN</t>
  </si>
  <si>
    <t>BE0003764785</t>
  </si>
  <si>
    <t>AVH</t>
  </si>
  <si>
    <t>AEDIFICA</t>
  </si>
  <si>
    <t>BE0003851681</t>
  </si>
  <si>
    <t>AED</t>
  </si>
  <si>
    <t>AGB</t>
  </si>
  <si>
    <t>AGFA-GEVAERT</t>
  </si>
  <si>
    <t>BE0003755692</t>
  </si>
  <si>
    <t>AGE</t>
  </si>
  <si>
    <t>ANHEUSER-BUSCH INBEV</t>
  </si>
  <si>
    <t>BE0974293251</t>
  </si>
  <si>
    <t>INT</t>
  </si>
  <si>
    <t>1IT, 2IT, 4IT, 5IT</t>
  </si>
  <si>
    <t>ARGENX</t>
  </si>
  <si>
    <t>NL0010832176</t>
  </si>
  <si>
    <t>ARG</t>
  </si>
  <si>
    <t>AZELIS</t>
  </si>
  <si>
    <t>BE0974400328</t>
  </si>
  <si>
    <t>AZE</t>
  </si>
  <si>
    <t>BARCO</t>
  </si>
  <si>
    <t>BE0974362940</t>
  </si>
  <si>
    <t>BAR</t>
  </si>
  <si>
    <t>BEKAERT</t>
  </si>
  <si>
    <t>BE0974258874</t>
  </si>
  <si>
    <t>BEK</t>
  </si>
  <si>
    <t>BPOST</t>
  </si>
  <si>
    <t>BE0974268972</t>
  </si>
  <si>
    <t>BPO</t>
  </si>
  <si>
    <t>COFINIMMO</t>
  </si>
  <si>
    <t>BE0003593044</t>
  </si>
  <si>
    <t>COF</t>
  </si>
  <si>
    <t>COLRUYT</t>
  </si>
  <si>
    <t>BE0974256852</t>
  </si>
  <si>
    <t>COL</t>
  </si>
  <si>
    <t>D'IETEREN GROUP</t>
  </si>
  <si>
    <t>BE0974259880</t>
  </si>
  <si>
    <t>IET</t>
  </si>
  <si>
    <t>ELIA GROUP</t>
  </si>
  <si>
    <t>BE0003822393</t>
  </si>
  <si>
    <t>ELA</t>
  </si>
  <si>
    <t>FAGRON</t>
  </si>
  <si>
    <t>BE0003874915</t>
  </si>
  <si>
    <t>RCU</t>
  </si>
  <si>
    <t>GALAPAGOS</t>
  </si>
  <si>
    <t>BE0003818359</t>
  </si>
  <si>
    <t>GLS</t>
  </si>
  <si>
    <t>1GS, 2GS, 4GS, 5GS</t>
  </si>
  <si>
    <t>GBL</t>
  </si>
  <si>
    <t>BE0003797140</t>
  </si>
  <si>
    <t>IBA</t>
  </si>
  <si>
    <t>BE0003766806</t>
  </si>
  <si>
    <t>KBC GROEP</t>
  </si>
  <si>
    <t>BE0003565737</t>
  </si>
  <si>
    <t>KBC</t>
  </si>
  <si>
    <t>1KB, 2KB, 4KB, 5KB</t>
  </si>
  <si>
    <t>MELEXIS</t>
  </si>
  <si>
    <t>BE0165385973</t>
  </si>
  <si>
    <t>MEL</t>
  </si>
  <si>
    <t>ONTEX GROUP</t>
  </si>
  <si>
    <t>BE0974276082</t>
  </si>
  <si>
    <t>ONT</t>
  </si>
  <si>
    <t>PROXIMUS</t>
  </si>
  <si>
    <t>BE0003810273</t>
  </si>
  <si>
    <t>BLG</t>
  </si>
  <si>
    <t>SOFINA</t>
  </si>
  <si>
    <t>BE0003717312</t>
  </si>
  <si>
    <t>SOF</t>
  </si>
  <si>
    <t>SOLVAY</t>
  </si>
  <si>
    <t>BE0003470755</t>
  </si>
  <si>
    <t>SOV</t>
  </si>
  <si>
    <t>SYENSQO</t>
  </si>
  <si>
    <t>BE0974464977</t>
  </si>
  <si>
    <t>SYE</t>
  </si>
  <si>
    <t>TUBIZE-FIN</t>
  </si>
  <si>
    <t>BE0003823409 </t>
  </si>
  <si>
    <t>TUB</t>
  </si>
  <si>
    <t>UCB</t>
  </si>
  <si>
    <t>BE0003739530</t>
  </si>
  <si>
    <t>1UC, 2UC, 4UC, 5UC</t>
  </si>
  <si>
    <t>UMICORE</t>
  </si>
  <si>
    <t>BE0974320526</t>
  </si>
  <si>
    <t>UMC</t>
  </si>
  <si>
    <t>WAREHOUSES DE PAUW (WDP)</t>
  </si>
  <si>
    <t>BE0974349814</t>
  </si>
  <si>
    <t>WDP</t>
  </si>
  <si>
    <t>LISBON</t>
  </si>
  <si>
    <t>EDP</t>
  </si>
  <si>
    <t>PTEDP0AM0009</t>
  </si>
  <si>
    <t>EDP RENOVAVEIS</t>
  </si>
  <si>
    <t>ES0127797019</t>
  </si>
  <si>
    <t>EDR</t>
  </si>
  <si>
    <t>GALP ENERGIA-NOM</t>
  </si>
  <si>
    <t>PTGAL0AM0009 </t>
  </si>
  <si>
    <t>GLP</t>
  </si>
  <si>
    <t>J.MARTINS,SGPS</t>
  </si>
  <si>
    <t>PTJMT0AE0001 </t>
  </si>
  <si>
    <t>JMA</t>
  </si>
  <si>
    <t>MILAN</t>
  </si>
  <si>
    <t>A2A</t>
  </si>
  <si>
    <t>IT0001233417</t>
  </si>
  <si>
    <t>ACEA</t>
  </si>
  <si>
    <t>IT0001207098</t>
  </si>
  <si>
    <t>ACE</t>
  </si>
  <si>
    <t>AMPLIFON</t>
  </si>
  <si>
    <t>IT0004056880</t>
  </si>
  <si>
    <t>AMP</t>
  </si>
  <si>
    <t>ARISTON HOLDING</t>
  </si>
  <si>
    <t>NL0015000N33</t>
  </si>
  <si>
    <t>ARIS</t>
  </si>
  <si>
    <t xml:space="preserve">AVIO </t>
  </si>
  <si>
    <t>IT0005119810</t>
  </si>
  <si>
    <t>AVIO</t>
  </si>
  <si>
    <t>AZIMUT HOLDING</t>
  </si>
  <si>
    <t>IT0003261697</t>
  </si>
  <si>
    <t>AZM</t>
  </si>
  <si>
    <t>BANCA GENERALI</t>
  </si>
  <si>
    <t>IT0001031084</t>
  </si>
  <si>
    <t>BGN</t>
  </si>
  <si>
    <t>BANCA IFIS</t>
  </si>
  <si>
    <t>IT0003188064</t>
  </si>
  <si>
    <t>IF</t>
  </si>
  <si>
    <t>BANCA MEDIOLANUM</t>
  </si>
  <si>
    <t>IT0004776628</t>
  </si>
  <si>
    <t>BME</t>
  </si>
  <si>
    <t>BANCA MONTE PASCHI SIENA</t>
  </si>
  <si>
    <t>IT0005508921</t>
  </si>
  <si>
    <t>BMP</t>
  </si>
  <si>
    <t>BANCA POPOLARE SONDRIO</t>
  </si>
  <si>
    <t>IT0000784196</t>
  </si>
  <si>
    <t>BPS</t>
  </si>
  <si>
    <t>BANCO BPM</t>
  </si>
  <si>
    <t>IT0005218380</t>
  </si>
  <si>
    <t>BPM</t>
  </si>
  <si>
    <t>BFF BANK</t>
  </si>
  <si>
    <t>IT0005244402</t>
  </si>
  <si>
    <t>BFF</t>
  </si>
  <si>
    <t>BPER BANCA</t>
  </si>
  <si>
    <t>IT0000066123</t>
  </si>
  <si>
    <t>BPE</t>
  </si>
  <si>
    <t>BREMBO</t>
  </si>
  <si>
    <t>NL0015001KT6</t>
  </si>
  <si>
    <t>BRE</t>
  </si>
  <si>
    <t>BRUNELLO CUCINELLI</t>
  </si>
  <si>
    <t>IT0004764699</t>
  </si>
  <si>
    <t>BC</t>
  </si>
  <si>
    <t>BUZZI</t>
  </si>
  <si>
    <t>IT0001347308</t>
  </si>
  <si>
    <t>BZU</t>
  </si>
  <si>
    <t>CAMPARI</t>
  </si>
  <si>
    <t>NL0015435975</t>
  </si>
  <si>
    <t>CPR</t>
  </si>
  <si>
    <t>CAREL INDUSTRIES</t>
  </si>
  <si>
    <t>IT0005331019</t>
  </si>
  <si>
    <t>CRL</t>
  </si>
  <si>
    <t>DANIELI &amp; C</t>
  </si>
  <si>
    <t>IT0000076502</t>
  </si>
  <si>
    <t>DAN</t>
  </si>
  <si>
    <t>DE' LONGHI</t>
  </si>
  <si>
    <t>IT0003115950</t>
  </si>
  <si>
    <t>DLG</t>
  </si>
  <si>
    <t>DIASORIN</t>
  </si>
  <si>
    <t>IT0003492391</t>
  </si>
  <si>
    <t>DIA</t>
  </si>
  <si>
    <t>ENAV</t>
  </si>
  <si>
    <t>IT0005176406</t>
  </si>
  <si>
    <t>ENEL</t>
  </si>
  <si>
    <t>IT0003128367</t>
  </si>
  <si>
    <t>ENE</t>
  </si>
  <si>
    <t>1ENE, 2ENE, 4ENE, 5ENE</t>
  </si>
  <si>
    <t>ENI</t>
  </si>
  <si>
    <t>IT0003132476</t>
  </si>
  <si>
    <t>1ENI, 2ENI, 4ENI, 5ENI</t>
  </si>
  <si>
    <t>ERG</t>
  </si>
  <si>
    <t>IT0001157020</t>
  </si>
  <si>
    <t>FERRARI</t>
  </si>
  <si>
    <t>NL0011585146</t>
  </si>
  <si>
    <t>RAC</t>
  </si>
  <si>
    <t>FINCANTIERI</t>
  </si>
  <si>
    <t>IT0005599938</t>
  </si>
  <si>
    <t>FCR</t>
  </si>
  <si>
    <t>FINECOBANK</t>
  </si>
  <si>
    <t>IT0000072170</t>
  </si>
  <si>
    <t>FBK</t>
  </si>
  <si>
    <t>GENERALI</t>
  </si>
  <si>
    <t>IT0000062072</t>
  </si>
  <si>
    <t>G</t>
  </si>
  <si>
    <t>1G, 2G, 4G, 5G</t>
  </si>
  <si>
    <t>GEOX</t>
  </si>
  <si>
    <t>IT0003697080</t>
  </si>
  <si>
    <t>GEO</t>
  </si>
  <si>
    <t>GVS</t>
  </si>
  <si>
    <t>IT0005411209</t>
  </si>
  <si>
    <t>HERA</t>
  </si>
  <si>
    <t>IT0001250932</t>
  </si>
  <si>
    <t>HER</t>
  </si>
  <si>
    <t>INDUSTRIE DENORA</t>
  </si>
  <si>
    <t>IT0005186371</t>
  </si>
  <si>
    <t>DNR</t>
  </si>
  <si>
    <t>INTERPUMP GROUP</t>
  </si>
  <si>
    <t>IT0001078911</t>
  </si>
  <si>
    <t>IP</t>
  </si>
  <si>
    <t>INTESA SANPAOLO</t>
  </si>
  <si>
    <t>IT0000072618</t>
  </si>
  <si>
    <t>ISP</t>
  </si>
  <si>
    <t>1ISP, 2ISP, 4ISP, 5ISP</t>
  </si>
  <si>
    <t>INWIT</t>
  </si>
  <si>
    <t>IT0005090300</t>
  </si>
  <si>
    <t>INW</t>
  </si>
  <si>
    <t>IREN</t>
  </si>
  <si>
    <t>IT0003027817</t>
  </si>
  <si>
    <t>IRE</t>
  </si>
  <si>
    <t>ITALGAS</t>
  </si>
  <si>
    <t>IT0005211237</t>
  </si>
  <si>
    <t>IG</t>
  </si>
  <si>
    <t>IVECO GROUP</t>
  </si>
  <si>
    <t>NL0015000LU4</t>
  </si>
  <si>
    <t>IVG</t>
  </si>
  <si>
    <t>JUVENTUS FOOTBALL CLUB</t>
  </si>
  <si>
    <t>IT0005572778</t>
  </si>
  <si>
    <t>JUV</t>
  </si>
  <si>
    <t>LEONARDO</t>
  </si>
  <si>
    <t>IT0003856405</t>
  </si>
  <si>
    <t>LDO</t>
  </si>
  <si>
    <t>LOTTOMATICA GROUP</t>
  </si>
  <si>
    <t>IT0005541336</t>
  </si>
  <si>
    <t>LTMC</t>
  </si>
  <si>
    <t>MAIRE TECNIMONT</t>
  </si>
  <si>
    <t>IT0004931058</t>
  </si>
  <si>
    <t>MAT</t>
  </si>
  <si>
    <t>MEDIOBANCA</t>
  </si>
  <si>
    <t>IT0000062957</t>
  </si>
  <si>
    <t>MDB</t>
  </si>
  <si>
    <t>MFE A</t>
  </si>
  <si>
    <t>NL0015001OI1</t>
  </si>
  <si>
    <t>MFEA</t>
  </si>
  <si>
    <t>MFE B</t>
  </si>
  <si>
    <t>NL0015001OJ9</t>
  </si>
  <si>
    <t>MFE</t>
  </si>
  <si>
    <t>MONCLER</t>
  </si>
  <si>
    <t>IT0004965148</t>
  </si>
  <si>
    <t>MON</t>
  </si>
  <si>
    <t>MONDADORI EDITORE</t>
  </si>
  <si>
    <t>IT0001469383</t>
  </si>
  <si>
    <t>MN</t>
  </si>
  <si>
    <t>NEXI</t>
  </si>
  <si>
    <t>IT0005366767</t>
  </si>
  <si>
    <t>NXI</t>
  </si>
  <si>
    <t>OVS</t>
  </si>
  <si>
    <t>IT0005043507</t>
  </si>
  <si>
    <t>PIAGGIO &amp; C</t>
  </si>
  <si>
    <t>IT0003073266</t>
  </si>
  <si>
    <t>PIA</t>
  </si>
  <si>
    <t>PIRELLI &amp; C</t>
  </si>
  <si>
    <t>IT0005278236</t>
  </si>
  <si>
    <t>PIR</t>
  </si>
  <si>
    <t>POSTE ITALIANE</t>
  </si>
  <si>
    <t>IT0003796171</t>
  </si>
  <si>
    <t>PST</t>
  </si>
  <si>
    <t>PRYSMIAN</t>
  </si>
  <si>
    <t>IT0004176001</t>
  </si>
  <si>
    <t>PRY</t>
  </si>
  <si>
    <t>RAI WAY</t>
  </si>
  <si>
    <t>IT0005054967</t>
  </si>
  <si>
    <t>RWAY</t>
  </si>
  <si>
    <t>RECORDATI</t>
  </si>
  <si>
    <t>IT0003828271</t>
  </si>
  <si>
    <t>RED</t>
  </si>
  <si>
    <t>REPLY</t>
  </si>
  <si>
    <t>IT0005282865</t>
  </si>
  <si>
    <t>REY</t>
  </si>
  <si>
    <t>SAFILO GROUP</t>
  </si>
  <si>
    <t>IT0004604762</t>
  </si>
  <si>
    <t>SFL</t>
  </si>
  <si>
    <t>SAIPEM</t>
  </si>
  <si>
    <t>IT0005495657</t>
  </si>
  <si>
    <t>SPM</t>
  </si>
  <si>
    <t>SALVATORE FERRAGAMO</t>
  </si>
  <si>
    <t>IT0004712375</t>
  </si>
  <si>
    <t>SFE</t>
  </si>
  <si>
    <t>SANLORENZO</t>
  </si>
  <si>
    <t>IT0003549422</t>
  </si>
  <si>
    <t>SL</t>
  </si>
  <si>
    <t>SESA</t>
  </si>
  <si>
    <t>IT0004729759</t>
  </si>
  <si>
    <t>SES</t>
  </si>
  <si>
    <t>SNAM</t>
  </si>
  <si>
    <t>IT0003153415</t>
  </si>
  <si>
    <t>SRG</t>
  </si>
  <si>
    <t>STELLANTIS</t>
  </si>
  <si>
    <t>NL00150001Q9</t>
  </si>
  <si>
    <t>STL</t>
  </si>
  <si>
    <t>1STL, 2STL, 4STL, 5STL</t>
  </si>
  <si>
    <t>STELLANTIS R1</t>
  </si>
  <si>
    <t>S1TL</t>
  </si>
  <si>
    <t>STELLANTIS R3</t>
  </si>
  <si>
    <t>S3TL</t>
  </si>
  <si>
    <t>STMICROELECTRONICS</t>
  </si>
  <si>
    <t>NL0000226223</t>
  </si>
  <si>
    <t>STE</t>
  </si>
  <si>
    <t>TAMBURI INVESTMENT PARTNERS</t>
  </si>
  <si>
    <t>IT0003153621</t>
  </si>
  <si>
    <t>TIP</t>
  </si>
  <si>
    <t>TECHNOGYM</t>
  </si>
  <si>
    <t>IT0005162406</t>
  </si>
  <si>
    <t>TGY</t>
  </si>
  <si>
    <t>TECHNOPROBE</t>
  </si>
  <si>
    <t>IT0005482333</t>
  </si>
  <si>
    <t>TPRO</t>
  </si>
  <si>
    <t>TELECOM ITALIA</t>
  </si>
  <si>
    <t>IT0003497168</t>
  </si>
  <si>
    <t>TIT</t>
  </si>
  <si>
    <t>1TIT, 2TIT, 4TIT, 5TIT</t>
  </si>
  <si>
    <t>TELECOM ITALIA RSP</t>
  </si>
  <si>
    <t>IT0003497176</t>
  </si>
  <si>
    <t>TIR</t>
  </si>
  <si>
    <t>TENARIS</t>
  </si>
  <si>
    <t>LU2598331598</t>
  </si>
  <si>
    <t>TEN</t>
  </si>
  <si>
    <t>TERNA</t>
  </si>
  <si>
    <t>IT0003242622</t>
  </si>
  <si>
    <t>TRN</t>
  </si>
  <si>
    <t>UNICREDIT</t>
  </si>
  <si>
    <t>IT0005239360</t>
  </si>
  <si>
    <t>UCG</t>
  </si>
  <si>
    <t>1UCG, 2UCG, 4UCG, 5UCG</t>
  </si>
  <si>
    <t>UNIPOL</t>
  </si>
  <si>
    <t>IT0004810054</t>
  </si>
  <si>
    <t>UNI</t>
  </si>
  <si>
    <t>WEBUILD</t>
  </si>
  <si>
    <t>IT0003865570</t>
  </si>
  <si>
    <t>WBD</t>
  </si>
  <si>
    <t>OSLO</t>
  </si>
  <si>
    <t>AKER BP</t>
  </si>
  <si>
    <t>NO0010345853</t>
  </si>
  <si>
    <t>AKE</t>
  </si>
  <si>
    <t>AKER SOLUTIONS</t>
  </si>
  <si>
    <t>NO0010716582</t>
  </si>
  <si>
    <t>AKS</t>
  </si>
  <si>
    <t>AUTOSTORE</t>
  </si>
  <si>
    <t>BMG0670A1099</t>
  </si>
  <si>
    <t>AUT</t>
  </si>
  <si>
    <t>BW LPG</t>
  </si>
  <si>
    <t>SGXZ69436764</t>
  </si>
  <si>
    <t>BWL</t>
  </si>
  <si>
    <t>CMB.TECH</t>
  </si>
  <si>
    <t>BE0003816338 </t>
  </si>
  <si>
    <t>GOG</t>
  </si>
  <si>
    <t>DNB</t>
  </si>
  <si>
    <t>NO0010031479</t>
  </si>
  <si>
    <t>DNO</t>
  </si>
  <si>
    <t>NO0003921009</t>
  </si>
  <si>
    <t>ELKEM</t>
  </si>
  <si>
    <t xml:space="preserve">NO0010816093 </t>
  </si>
  <si>
    <t>ELK</t>
  </si>
  <si>
    <t>EQUINOR</t>
  </si>
  <si>
    <t>NO0010096985</t>
  </si>
  <si>
    <t>EQN</t>
  </si>
  <si>
    <t>1EQ, 2EQ, 4EQ, 5EQ</t>
  </si>
  <si>
    <t>FRONTLINE</t>
  </si>
  <si>
    <t>CY0200352116 </t>
  </si>
  <si>
    <t>FRO</t>
  </si>
  <si>
    <t xml:space="preserve">1FR, 2FR, 4FR, 5FR </t>
  </si>
  <si>
    <t>GJENSIDIGE FORSIKRING</t>
  </si>
  <si>
    <t>NO0010582521</t>
  </si>
  <si>
    <t>GJF</t>
  </si>
  <si>
    <t xml:space="preserve">HOEGH AUTOLINERS </t>
  </si>
  <si>
    <t>NO0011082075</t>
  </si>
  <si>
    <t>HAU</t>
  </si>
  <si>
    <t>KONGSBERG MARITIME</t>
  </si>
  <si>
    <t>NO0013697029</t>
  </si>
  <si>
    <t>KMAR</t>
  </si>
  <si>
    <t>KONGSBERG GRUPPEN</t>
  </si>
  <si>
    <t>NO0003043309</t>
  </si>
  <si>
    <t>KGR</t>
  </si>
  <si>
    <t>KITRON</t>
  </si>
  <si>
    <t>NO0003079709</t>
  </si>
  <si>
    <t>KIT</t>
  </si>
  <si>
    <t>KONGSBERG GRUPPEN EX-EVENT PACKAGE</t>
  </si>
  <si>
    <t>NL0015000IT2</t>
  </si>
  <si>
    <t>KOG</t>
  </si>
  <si>
    <t>MOWI</t>
  </si>
  <si>
    <t>NO0003054108</t>
  </si>
  <si>
    <t>MOW</t>
  </si>
  <si>
    <t>1MO, 2MO, 4MO, 5MO</t>
  </si>
  <si>
    <t>MPC CONTAINER SHIP</t>
  </si>
  <si>
    <t xml:space="preserve">NO0010791353 </t>
  </si>
  <si>
    <t>MPC</t>
  </si>
  <si>
    <t> </t>
  </si>
  <si>
    <t>NEL</t>
  </si>
  <si>
    <t>NO0010081235</t>
  </si>
  <si>
    <t>NORDIC SEMICONDUCTOR</t>
  </si>
  <si>
    <t>NO0003055501</t>
  </si>
  <si>
    <t>NOD</t>
  </si>
  <si>
    <t>NORSK HYDRO</t>
  </si>
  <si>
    <t>NO0005052605</t>
  </si>
  <si>
    <t>NHY</t>
  </si>
  <si>
    <t>1NH, 2NH, 4NH, 5NH</t>
  </si>
  <si>
    <t>NORWEGIAN AIR SHUTTLE</t>
  </si>
  <si>
    <t>NO0010196140</t>
  </si>
  <si>
    <t>NAS</t>
  </si>
  <si>
    <t>ORKLA</t>
  </si>
  <si>
    <t>NO0003733800</t>
  </si>
  <si>
    <t>ORK</t>
  </si>
  <si>
    <t>SCATEC</t>
  </si>
  <si>
    <t>NO0010715139</t>
  </si>
  <si>
    <t>SCA</t>
  </si>
  <si>
    <t>STOREBRAND</t>
  </si>
  <si>
    <t>NO0003053605</t>
  </si>
  <si>
    <t>STB</t>
  </si>
  <si>
    <t>SUBSEA 7</t>
  </si>
  <si>
    <t>LU0075646355</t>
  </si>
  <si>
    <t>SUB</t>
  </si>
  <si>
    <t>TELENOR</t>
  </si>
  <si>
    <t>NO0010063308</t>
  </si>
  <si>
    <t>TEL</t>
  </si>
  <si>
    <t>TGS-NOPEC GEOPHYSICAL COMPANY</t>
  </si>
  <si>
    <t>NO0003078800</t>
  </si>
  <si>
    <t>TGS</t>
  </si>
  <si>
    <t>TOMRA SYSTEMS</t>
  </si>
  <si>
    <t>NO0005668905</t>
  </si>
  <si>
    <t>TOM</t>
  </si>
  <si>
    <t>VAR ENERGI</t>
  </si>
  <si>
    <t>NO0011202772</t>
  </si>
  <si>
    <t>VAR</t>
  </si>
  <si>
    <t>VEND MARKETPLACES</t>
  </si>
  <si>
    <t>NO0010736879</t>
  </si>
  <si>
    <t>SCH</t>
  </si>
  <si>
    <t>WALLENIUS WILHELMSEN</t>
  </si>
  <si>
    <t>NO0010571680</t>
  </si>
  <si>
    <t>WAW</t>
  </si>
  <si>
    <t>YARA INTERNATIONAL</t>
  </si>
  <si>
    <t>NO0010208051</t>
  </si>
  <si>
    <t>YAR</t>
  </si>
  <si>
    <t xml:space="preserve">1YA, 2YA, 4YA, 5YA </t>
  </si>
  <si>
    <t>PARIS</t>
  </si>
  <si>
    <t>ABIVAX</t>
  </si>
  <si>
    <t>FR0012333284</t>
  </si>
  <si>
    <t>AB1</t>
  </si>
  <si>
    <t>ACCOR</t>
  </si>
  <si>
    <t>FR0000120404</t>
  </si>
  <si>
    <t>AH1</t>
  </si>
  <si>
    <t>AEROPORTS DE PARIS</t>
  </si>
  <si>
    <t>FR0010340141</t>
  </si>
  <si>
    <t>DQ1</t>
  </si>
  <si>
    <t>FR0000031122</t>
  </si>
  <si>
    <t>AF1</t>
  </si>
  <si>
    <t>AIR LIQUIDE</t>
  </si>
  <si>
    <t>FR0000120073</t>
  </si>
  <si>
    <t>AI1</t>
  </si>
  <si>
    <t>AIRBUS</t>
  </si>
  <si>
    <t>NL0000235190</t>
  </si>
  <si>
    <t>EA1</t>
  </si>
  <si>
    <t>1EA, 2EA, 4EA, 5EA</t>
  </si>
  <si>
    <t>ALD</t>
  </si>
  <si>
    <t>FR0013258662</t>
  </si>
  <si>
    <t>DJ1</t>
  </si>
  <si>
    <t>ALSTOM</t>
  </si>
  <si>
    <t>FR0010220475</t>
  </si>
  <si>
    <t>AS1</t>
  </si>
  <si>
    <t>ALTEN</t>
  </si>
  <si>
    <t>FR0000071946 </t>
  </si>
  <si>
    <t>LK1</t>
  </si>
  <si>
    <t>AMUNDI</t>
  </si>
  <si>
    <t>FR0004125920</t>
  </si>
  <si>
    <t>DY1</t>
  </si>
  <si>
    <t>ARKEMA</t>
  </si>
  <si>
    <t>FR0010313833</t>
  </si>
  <si>
    <t>AK1</t>
  </si>
  <si>
    <t>AXA</t>
  </si>
  <si>
    <t>FR0000120628</t>
  </si>
  <si>
    <t>CS1</t>
  </si>
  <si>
    <t>1CS, 2CS, 4CS, 5CS</t>
  </si>
  <si>
    <t>BIOMERIEUX</t>
  </si>
  <si>
    <t>FR0013280286</t>
  </si>
  <si>
    <t>BM1</t>
  </si>
  <si>
    <t>BNP PARIBAS</t>
  </si>
  <si>
    <t>FR0000131104</t>
  </si>
  <si>
    <t>BN1</t>
  </si>
  <si>
    <t>1BN, 2BN, 4BN, 5BN</t>
  </si>
  <si>
    <t>BOLLORE GROUP</t>
  </si>
  <si>
    <t>FR0000039299</t>
  </si>
  <si>
    <t>HA1</t>
  </si>
  <si>
    <t>BOUYGUES</t>
  </si>
  <si>
    <t>FR0000120503</t>
  </si>
  <si>
    <t>EN1</t>
  </si>
  <si>
    <t>BUREAU VERITAS</t>
  </si>
  <si>
    <t>FR0006174348</t>
  </si>
  <si>
    <t>BV1</t>
  </si>
  <si>
    <t>CAPGEMINI</t>
  </si>
  <si>
    <t>FR0000125338</t>
  </si>
  <si>
    <t>CP1</t>
  </si>
  <si>
    <t>1CP, 2CP, 4CP, 5CP</t>
  </si>
  <si>
    <t>CAPITAL B</t>
  </si>
  <si>
    <t>FR0011053636</t>
  </si>
  <si>
    <t>BG1</t>
  </si>
  <si>
    <t>CARREFOUR</t>
  </si>
  <si>
    <t>FR0000120172</t>
  </si>
  <si>
    <t>CA1</t>
  </si>
  <si>
    <t>1CA, 2CA, 4CA, 5CA</t>
  </si>
  <si>
    <t>CASINO GUICHARD PERRACHON</t>
  </si>
  <si>
    <t>FR0000125585</t>
  </si>
  <si>
    <t>CO1</t>
  </si>
  <si>
    <t>COFACE</t>
  </si>
  <si>
    <t>FR0010667147</t>
  </si>
  <si>
    <t>CE1</t>
  </si>
  <si>
    <t>COVIVIO</t>
  </si>
  <si>
    <t>FR0000064578</t>
  </si>
  <si>
    <t>FD1</t>
  </si>
  <si>
    <t>CREDIT AGRICOLE</t>
  </si>
  <si>
    <t>FR0000045072</t>
  </si>
  <si>
    <t>CR1</t>
  </si>
  <si>
    <t>1CR, 2CR, 4CR, 5CR</t>
  </si>
  <si>
    <t>DANONE</t>
  </si>
  <si>
    <t>FR0000120644</t>
  </si>
  <si>
    <t>DA1</t>
  </si>
  <si>
    <t>1DA, 2DA, 4DA, 5DA</t>
  </si>
  <si>
    <t>DASSAULT AVIATION</t>
  </si>
  <si>
    <t>FR0014004L86</t>
  </si>
  <si>
    <t>OL1</t>
  </si>
  <si>
    <t>DASSAULT SYSTEMES</t>
  </si>
  <si>
    <t>FR0000130650</t>
  </si>
  <si>
    <t>DS1</t>
  </si>
  <si>
    <t>EDENRED</t>
  </si>
  <si>
    <t>FR0010908533</t>
  </si>
  <si>
    <t>ED1</t>
  </si>
  <si>
    <t>EIFFAGE</t>
  </si>
  <si>
    <t>FR0000130452</t>
  </si>
  <si>
    <t>FG1</t>
  </si>
  <si>
    <t>ELIOR GROUP</t>
  </si>
  <si>
    <t>FR0011950732</t>
  </si>
  <si>
    <t>EH1</t>
  </si>
  <si>
    <t>ELIS</t>
  </si>
  <si>
    <t>FR0012435121</t>
  </si>
  <si>
    <t>EW1</t>
  </si>
  <si>
    <t>ENGIE</t>
  </si>
  <si>
    <t>FR0010208488</t>
  </si>
  <si>
    <t>GA1</t>
  </si>
  <si>
    <t>1GA, 2GA, 4GA, 5GA</t>
  </si>
  <si>
    <t>ESSILORLUXOTTICA</t>
  </si>
  <si>
    <t>FR0000121667</t>
  </si>
  <si>
    <t>EF1</t>
  </si>
  <si>
    <t>EURAZEO</t>
  </si>
  <si>
    <t>FR0000121121</t>
  </si>
  <si>
    <t>RF1</t>
  </si>
  <si>
    <t>EUROAPI</t>
  </si>
  <si>
    <t>FR0014008VX5</t>
  </si>
  <si>
    <t>OZ1</t>
  </si>
  <si>
    <t>EUROFINS SCIENTIFIC</t>
  </si>
  <si>
    <t>FR0014000MR3</t>
  </si>
  <si>
    <t>EZ1</t>
  </si>
  <si>
    <t>EUTELSAT COMMUNICATION</t>
  </si>
  <si>
    <t>FR0010221234</t>
  </si>
  <si>
    <t>ET1</t>
  </si>
  <si>
    <t>EXAIL TECHNOLOGIES</t>
  </si>
  <si>
    <t>FR0000062671</t>
  </si>
  <si>
    <t>EL1</t>
  </si>
  <si>
    <t>EXOSENS</t>
  </si>
  <si>
    <t>FR001400Q9V2</t>
  </si>
  <si>
    <t>ES1</t>
  </si>
  <si>
    <t>FAURECIA</t>
  </si>
  <si>
    <t>FR0000121147</t>
  </si>
  <si>
    <t>EO1</t>
  </si>
  <si>
    <t>FDJ</t>
  </si>
  <si>
    <t>FR0013451333 </t>
  </si>
  <si>
    <t>JX1</t>
  </si>
  <si>
    <t>GETLINK SE</t>
  </si>
  <si>
    <t>FR0010533075</t>
  </si>
  <si>
    <t>GK1</t>
  </si>
  <si>
    <t>GTT</t>
  </si>
  <si>
    <t>FR0011726835</t>
  </si>
  <si>
    <t>GC1</t>
  </si>
  <si>
    <t>HERMES INTERNATIONAL (10)</t>
  </si>
  <si>
    <t>FR0000052292</t>
  </si>
  <si>
    <t>HE1</t>
  </si>
  <si>
    <t>1HEM, 2HEM, 4HEM, 5HEM</t>
  </si>
  <si>
    <t>ICADE</t>
  </si>
  <si>
    <t>FR0000035081</t>
  </si>
  <si>
    <t>II1</t>
  </si>
  <si>
    <t>IMERYS</t>
  </si>
  <si>
    <t>FR0000120859</t>
  </si>
  <si>
    <t>IY1</t>
  </si>
  <si>
    <t>IPSEN</t>
  </si>
  <si>
    <t>FR0010259150</t>
  </si>
  <si>
    <t>JN1</t>
  </si>
  <si>
    <t>IPSOS</t>
  </si>
  <si>
    <t>FR0000073298</t>
  </si>
  <si>
    <t>JS1</t>
  </si>
  <si>
    <t>KERING</t>
  </si>
  <si>
    <t>FR0000121485</t>
  </si>
  <si>
    <t>KR1</t>
  </si>
  <si>
    <t>KORIAN</t>
  </si>
  <si>
    <t>FR0010386334</t>
  </si>
  <si>
    <t>KC1</t>
  </si>
  <si>
    <t>LEGRAND</t>
  </si>
  <si>
    <t>FR0010307819</t>
  </si>
  <si>
    <t>LR1</t>
  </si>
  <si>
    <t>LOUIS HACHETTE GROUP</t>
  </si>
  <si>
    <t>FR001400TL40</t>
  </si>
  <si>
    <t>LH1</t>
  </si>
  <si>
    <t>L'OREAL</t>
  </si>
  <si>
    <t>FR0000120321</t>
  </si>
  <si>
    <t>OR1</t>
  </si>
  <si>
    <t>1OR, 2OR, 4OR, 5OR</t>
  </si>
  <si>
    <t>LVMH</t>
  </si>
  <si>
    <t>FR0000121014</t>
  </si>
  <si>
    <t>MC1</t>
  </si>
  <si>
    <t>1MC, 2MC, 4MC, 5MC</t>
  </si>
  <si>
    <t>M6-METROPOLE TELEVISION</t>
  </si>
  <si>
    <t>FR0000053225</t>
  </si>
  <si>
    <t>MT1</t>
  </si>
  <si>
    <t>MICHELIN</t>
  </si>
  <si>
    <t>FR001400AJ45</t>
  </si>
  <si>
    <t>ML1</t>
  </si>
  <si>
    <t>NANOBIOTIX</t>
  </si>
  <si>
    <t>FR0011341205</t>
  </si>
  <si>
    <t>NB1</t>
  </si>
  <si>
    <t>NEXITY</t>
  </si>
  <si>
    <t>FR0010112524</t>
  </si>
  <si>
    <t>NX1</t>
  </si>
  <si>
    <t>NOKIA</t>
  </si>
  <si>
    <t>FI0009000681</t>
  </si>
  <si>
    <t>CG1</t>
  </si>
  <si>
    <t>ORANGE</t>
  </si>
  <si>
    <t>FR0000133308</t>
  </si>
  <si>
    <t>FT1</t>
  </si>
  <si>
    <t>1FO, 2FO, 4FO, 5FO</t>
  </si>
  <si>
    <t>OVH</t>
  </si>
  <si>
    <t>FR0014005HJ9 </t>
  </si>
  <si>
    <t>OA1</t>
  </si>
  <si>
    <t>PERNOD RICARD</t>
  </si>
  <si>
    <t>FR0000120693</t>
  </si>
  <si>
    <t>RI1</t>
  </si>
  <si>
    <t>PLUXEE</t>
  </si>
  <si>
    <t>NL0015001W49</t>
  </si>
  <si>
    <t>PL1</t>
  </si>
  <si>
    <t>PUBLICIS GROUPE</t>
  </si>
  <si>
    <t>FR0000130577</t>
  </si>
  <si>
    <t>PU1</t>
  </si>
  <si>
    <t>REMY COINTREAU</t>
  </si>
  <si>
    <t>FR0000130395</t>
  </si>
  <si>
    <t>RC1</t>
  </si>
  <si>
    <t>RENAULT</t>
  </si>
  <si>
    <t>FR0000131906</t>
  </si>
  <si>
    <t>RN1</t>
  </si>
  <si>
    <t>REXEL</t>
  </si>
  <si>
    <t>FR0010451203</t>
  </si>
  <si>
    <t>RZ1</t>
  </si>
  <si>
    <t>RUBIS</t>
  </si>
  <si>
    <t>FR0013269123</t>
  </si>
  <si>
    <t>RU1</t>
  </si>
  <si>
    <t>SAFRAN</t>
  </si>
  <si>
    <t>FR0000073272</t>
  </si>
  <si>
    <t>SM1</t>
  </si>
  <si>
    <t>SAINT-GOBAIN</t>
  </si>
  <si>
    <t>FR0000125007</t>
  </si>
  <si>
    <t>SG1</t>
  </si>
  <si>
    <t>1SG, 2SG, 4SG, 5SG</t>
  </si>
  <si>
    <t xml:space="preserve">SANOFI </t>
  </si>
  <si>
    <t>FR0000120578</t>
  </si>
  <si>
    <t>ZA1</t>
  </si>
  <si>
    <t>SANOFI EX EVENT</t>
  </si>
  <si>
    <t>ENXTPCKG1297</t>
  </si>
  <si>
    <t>SA1</t>
  </si>
  <si>
    <t>SCHNEIDER ELECTRIC</t>
  </si>
  <si>
    <t>FR0000121972</t>
  </si>
  <si>
    <t>SU1</t>
  </si>
  <si>
    <t>1SU, 2SU, 4SU, 5SU</t>
  </si>
  <si>
    <t>SCOR</t>
  </si>
  <si>
    <t>FR0010411983</t>
  </si>
  <si>
    <t>SC1</t>
  </si>
  <si>
    <t>LU0088087324</t>
  </si>
  <si>
    <t>SS1</t>
  </si>
  <si>
    <t>SMCP</t>
  </si>
  <si>
    <t>FR0013214145</t>
  </si>
  <si>
    <t>JL1</t>
  </si>
  <si>
    <t>SOCIETE BIC</t>
  </si>
  <si>
    <t>FR0000120966</t>
  </si>
  <si>
    <t>BB1</t>
  </si>
  <si>
    <t>SOCIETE GENERALE</t>
  </si>
  <si>
    <t>FR0000130809</t>
  </si>
  <si>
    <t>GL1</t>
  </si>
  <si>
    <t>1GL, 2GL, 4GL, 5GL</t>
  </si>
  <si>
    <t xml:space="preserve">SODEXO </t>
  </si>
  <si>
    <t>FR0000121220</t>
  </si>
  <si>
    <t>SO1</t>
  </si>
  <si>
    <t>SOITEC</t>
  </si>
  <si>
    <t>FR0013227113</t>
  </si>
  <si>
    <t>LF1</t>
  </si>
  <si>
    <t>SPIE</t>
  </si>
  <si>
    <t>FR0012757854</t>
  </si>
  <si>
    <t>ZP1</t>
  </si>
  <si>
    <t>UG1</t>
  </si>
  <si>
    <t>1UG, 2UG, 4UG, 5UG</t>
  </si>
  <si>
    <t>ST1</t>
  </si>
  <si>
    <t>TECHNIP ENERGIES</t>
  </si>
  <si>
    <t>NL0014559478</t>
  </si>
  <si>
    <t>EY1</t>
  </si>
  <si>
    <t>TELEPERFORMANCE SA</t>
  </si>
  <si>
    <t>FR0000051807</t>
  </si>
  <si>
    <t>TL1</t>
  </si>
  <si>
    <t>TF1</t>
  </si>
  <si>
    <t>FR0000054900</t>
  </si>
  <si>
    <t>THALES</t>
  </si>
  <si>
    <t>FR0000121329</t>
  </si>
  <si>
    <t>HO1</t>
  </si>
  <si>
    <t>TOTAL ENERGIES</t>
  </si>
  <si>
    <t>FR0000120271</t>
  </si>
  <si>
    <t>TO1</t>
  </si>
  <si>
    <t>1TO, 2TO, 4TO, 5TO</t>
  </si>
  <si>
    <t>TRIGANO</t>
  </si>
  <si>
    <t>FR0005691656</t>
  </si>
  <si>
    <t>CD1</t>
  </si>
  <si>
    <t>UBISOFT ENTERTAINMENT</t>
  </si>
  <si>
    <t>FR0000054470</t>
  </si>
  <si>
    <t>US1</t>
  </si>
  <si>
    <t>UL1</t>
  </si>
  <si>
    <t>VALEO</t>
  </si>
  <si>
    <t>FR0013176526</t>
  </si>
  <si>
    <t>FR1</t>
  </si>
  <si>
    <t>VALLOUREC</t>
  </si>
  <si>
    <t>FR0000120354</t>
  </si>
  <si>
    <t>VA1</t>
  </si>
  <si>
    <t>VALNEVA</t>
  </si>
  <si>
    <t>FR0004056851</t>
  </si>
  <si>
    <t>WZ1</t>
  </si>
  <si>
    <t>VEOLIA ENVIRONNEMENT</t>
  </si>
  <si>
    <t>FR0000124141</t>
  </si>
  <si>
    <t>VI1</t>
  </si>
  <si>
    <t>VERALLIA</t>
  </si>
  <si>
    <t>FR0013447729 </t>
  </si>
  <si>
    <t>NZ1</t>
  </si>
  <si>
    <t>VINCI</t>
  </si>
  <si>
    <t>FR0000125486</t>
  </si>
  <si>
    <t>DG1</t>
  </si>
  <si>
    <t>1DG, 2DG, 4DG, 5DG</t>
  </si>
  <si>
    <t>VIVENDI</t>
  </si>
  <si>
    <t>FR0000127771</t>
  </si>
  <si>
    <t>VV1</t>
  </si>
  <si>
    <t>VIVENDI EX EVENT</t>
  </si>
  <si>
    <t>NM1</t>
  </si>
  <si>
    <t>VUSIONGROUP</t>
  </si>
  <si>
    <t>FR0010282822</t>
  </si>
  <si>
    <t>VU1</t>
  </si>
  <si>
    <t>WORLDLINE</t>
  </si>
  <si>
    <t>FR0011981968</t>
  </si>
  <si>
    <t>WL1</t>
  </si>
  <si>
    <t>Mini Stock Options - American</t>
  </si>
  <si>
    <t>Mini Standard American Physical</t>
  </si>
  <si>
    <t>Weekly Mini Standard American Physical</t>
  </si>
  <si>
    <t>ADQM</t>
  </si>
  <si>
    <t>AZQM</t>
  </si>
  <si>
    <t>ASLM</t>
  </si>
  <si>
    <t>1ASM, 2ASM, 4ASM, 5ASM</t>
  </si>
  <si>
    <t>ASMM</t>
  </si>
  <si>
    <t>1AIM, 2AIM, 4AIM, 5AIM</t>
  </si>
  <si>
    <t>BESM</t>
  </si>
  <si>
    <t>1BEM, 2BEM, 4BEM, 5BEM</t>
  </si>
  <si>
    <t>RHQM</t>
  </si>
  <si>
    <t xml:space="preserve">SAP </t>
  </si>
  <si>
    <t>APQM</t>
  </si>
  <si>
    <t>SIEMENS AG</t>
  </si>
  <si>
    <t>MHQM</t>
  </si>
  <si>
    <t>MC1M</t>
  </si>
  <si>
    <t>1MCM, 2MCM, 4MCM, 5MCM</t>
  </si>
  <si>
    <t>OR1M</t>
  </si>
  <si>
    <t>1ORM, 2ORM, 4ORM, 5ORM</t>
  </si>
  <si>
    <t>EF1M</t>
  </si>
  <si>
    <t>1EFM, 2EFM, 4EFM, 5EFM</t>
  </si>
  <si>
    <t>EA1M</t>
  </si>
  <si>
    <t>SU1M</t>
  </si>
  <si>
    <t>SM1M</t>
  </si>
  <si>
    <t>CP1M</t>
  </si>
  <si>
    <t>HO1M</t>
  </si>
  <si>
    <t>ARGENX SE</t>
  </si>
  <si>
    <t>NL0010832176 </t>
  </si>
  <si>
    <t>ARGM</t>
  </si>
  <si>
    <t>UCBM</t>
  </si>
  <si>
    <t>LOTUS BAKERIES</t>
  </si>
  <si>
    <t>BE0003604155 </t>
  </si>
  <si>
    <t>LOTM</t>
  </si>
  <si>
    <t>RACM</t>
  </si>
  <si>
    <t>Stock Options - European</t>
  </si>
  <si>
    <t>Standard European Physical</t>
  </si>
  <si>
    <t>Standard European
Cash</t>
  </si>
  <si>
    <t>AH9</t>
  </si>
  <si>
    <t>AH9C</t>
  </si>
  <si>
    <t>MT9</t>
  </si>
  <si>
    <t>MT9C</t>
  </si>
  <si>
    <t>AS9</t>
  </si>
  <si>
    <t>AS9C</t>
  </si>
  <si>
    <t>IN9</t>
  </si>
  <si>
    <t>IN9C</t>
  </si>
  <si>
    <t>RD9</t>
  </si>
  <si>
    <t>RD9C</t>
  </si>
  <si>
    <t>NL0000388619</t>
  </si>
  <si>
    <t>UN9</t>
  </si>
  <si>
    <t>UL9</t>
  </si>
  <si>
    <t>UL9C</t>
  </si>
  <si>
    <t>PH9</t>
  </si>
  <si>
    <t>PH9C</t>
  </si>
  <si>
    <t>UB9</t>
  </si>
  <si>
    <t>AB9C</t>
  </si>
  <si>
    <t>AG9C</t>
  </si>
  <si>
    <t>PR9C</t>
  </si>
  <si>
    <t>BPM3</t>
  </si>
  <si>
    <t>BPM5</t>
  </si>
  <si>
    <t>BMP3</t>
  </si>
  <si>
    <t>BPE5</t>
  </si>
  <si>
    <t>CPR5</t>
  </si>
  <si>
    <t>ENE3</t>
  </si>
  <si>
    <t>ENE5</t>
  </si>
  <si>
    <t>ENI3</t>
  </si>
  <si>
    <t>ENI5</t>
  </si>
  <si>
    <t>RAC5</t>
  </si>
  <si>
    <t>FBK5</t>
  </si>
  <si>
    <t>G3</t>
  </si>
  <si>
    <t>G5</t>
  </si>
  <si>
    <t>ISP3</t>
  </si>
  <si>
    <t>ISP5</t>
  </si>
  <si>
    <t>MDB3</t>
  </si>
  <si>
    <t>MON5</t>
  </si>
  <si>
    <t>NXI5</t>
  </si>
  <si>
    <t>PIR5</t>
  </si>
  <si>
    <t>PST3</t>
  </si>
  <si>
    <t>PST5</t>
  </si>
  <si>
    <t>PRY5</t>
  </si>
  <si>
    <t>SPM3</t>
  </si>
  <si>
    <t>SPM5</t>
  </si>
  <si>
    <t>SRG3</t>
  </si>
  <si>
    <t>SRG5</t>
  </si>
  <si>
    <t>STL3</t>
  </si>
  <si>
    <t>STL5</t>
  </si>
  <si>
    <t>STE5</t>
  </si>
  <si>
    <t>TIT3</t>
  </si>
  <si>
    <t>TIT5</t>
  </si>
  <si>
    <t>TIR3</t>
  </si>
  <si>
    <t>TIR5</t>
  </si>
  <si>
    <t>TEN5</t>
  </si>
  <si>
    <t>TRN5</t>
  </si>
  <si>
    <t>UCG3</t>
  </si>
  <si>
    <t>UCG5</t>
  </si>
  <si>
    <t>WBD5</t>
  </si>
  <si>
    <t xml:space="preserve">ACCOR </t>
  </si>
  <si>
    <t>AH4</t>
  </si>
  <si>
    <t xml:space="preserve">AIR FRANCE-KLM </t>
  </si>
  <si>
    <t>AF4</t>
  </si>
  <si>
    <t>AF9C</t>
  </si>
  <si>
    <t xml:space="preserve">AIR LIQUIDE </t>
  </si>
  <si>
    <t>AI4</t>
  </si>
  <si>
    <t xml:space="preserve">AIRBUS </t>
  </si>
  <si>
    <t>EA4</t>
  </si>
  <si>
    <t>EA9C</t>
  </si>
  <si>
    <t xml:space="preserve">ALSTOM </t>
  </si>
  <si>
    <t>AS4</t>
  </si>
  <si>
    <t xml:space="preserve">AXA </t>
  </si>
  <si>
    <t>CS4</t>
  </si>
  <si>
    <t>CS9C</t>
  </si>
  <si>
    <t xml:space="preserve">BNP PARIBAS </t>
  </si>
  <si>
    <t>BN4</t>
  </si>
  <si>
    <t>BN9C</t>
  </si>
  <si>
    <t xml:space="preserve">BOUYGUES </t>
  </si>
  <si>
    <t>EN4</t>
  </si>
  <si>
    <t>EN9C</t>
  </si>
  <si>
    <t xml:space="preserve">CAPGEMINI </t>
  </si>
  <si>
    <t>CP4</t>
  </si>
  <si>
    <t>CA4</t>
  </si>
  <si>
    <t>CA9C</t>
  </si>
  <si>
    <t xml:space="preserve">CASINO GUICHARD PERRACHON </t>
  </si>
  <si>
    <t>CO4</t>
  </si>
  <si>
    <t xml:space="preserve">CREDIT AGRICOLE </t>
  </si>
  <si>
    <t>CR4</t>
  </si>
  <si>
    <t>CR9C</t>
  </si>
  <si>
    <t xml:space="preserve">DANONE </t>
  </si>
  <si>
    <t>DA4</t>
  </si>
  <si>
    <t xml:space="preserve">DASSAULT SYSTEMES </t>
  </si>
  <si>
    <t>FR0014003TT8</t>
  </si>
  <si>
    <t>DS4</t>
  </si>
  <si>
    <t>GA4</t>
  </si>
  <si>
    <t>GA9C</t>
  </si>
  <si>
    <t xml:space="preserve">ESSILORLUXOTTICA </t>
  </si>
  <si>
    <t>EF4</t>
  </si>
  <si>
    <t xml:space="preserve">EUROFINS SCIENTIFIC </t>
  </si>
  <si>
    <t>EZ4</t>
  </si>
  <si>
    <t>HE4</t>
  </si>
  <si>
    <t xml:space="preserve">KERING </t>
  </si>
  <si>
    <t>KR4</t>
  </si>
  <si>
    <t>KR9C</t>
  </si>
  <si>
    <t xml:space="preserve">L'OREAL </t>
  </si>
  <si>
    <t>OR4</t>
  </si>
  <si>
    <t xml:space="preserve">LVMH </t>
  </si>
  <si>
    <t>MC4</t>
  </si>
  <si>
    <t>MC9C</t>
  </si>
  <si>
    <t xml:space="preserve">MICHELIN </t>
  </si>
  <si>
    <t>FR0000121261</t>
  </si>
  <si>
    <t>ML4</t>
  </si>
  <si>
    <t>CG4</t>
  </si>
  <si>
    <t>FT4</t>
  </si>
  <si>
    <t>FT9C</t>
  </si>
  <si>
    <t xml:space="preserve">PERNOD RICARD </t>
  </si>
  <si>
    <t>RI4</t>
  </si>
  <si>
    <t xml:space="preserve">PUBLICIS </t>
  </si>
  <si>
    <t>PU4</t>
  </si>
  <si>
    <t xml:space="preserve">STELLANTIS </t>
  </si>
  <si>
    <t>FR0000121501</t>
  </si>
  <si>
    <t>UG4</t>
  </si>
  <si>
    <t>UG9C</t>
  </si>
  <si>
    <t xml:space="preserve">RENAULT </t>
  </si>
  <si>
    <t>RN4</t>
  </si>
  <si>
    <t>RN9C</t>
  </si>
  <si>
    <t xml:space="preserve">SAFRAN </t>
  </si>
  <si>
    <t>SM4</t>
  </si>
  <si>
    <t xml:space="preserve">SAINT-GOBAIN </t>
  </si>
  <si>
    <t>SG4</t>
  </si>
  <si>
    <t>SANOFI</t>
  </si>
  <si>
    <t>ZA4</t>
  </si>
  <si>
    <t>ZA9C</t>
  </si>
  <si>
    <t>SU4</t>
  </si>
  <si>
    <t>SU9C</t>
  </si>
  <si>
    <t>GL4</t>
  </si>
  <si>
    <t>GL9C</t>
  </si>
  <si>
    <t>SODEXO</t>
  </si>
  <si>
    <t>SO4</t>
  </si>
  <si>
    <t xml:space="preserve">STMICROELECTRONICS </t>
  </si>
  <si>
    <t>ST4</t>
  </si>
  <si>
    <t>ST9C</t>
  </si>
  <si>
    <t>TF4</t>
  </si>
  <si>
    <t>HO4</t>
  </si>
  <si>
    <t xml:space="preserve">TOTAL ENERGIES </t>
  </si>
  <si>
    <t>TO4</t>
  </si>
  <si>
    <t>TO9C</t>
  </si>
  <si>
    <t>VI4</t>
  </si>
  <si>
    <t>VI9C</t>
  </si>
  <si>
    <t xml:space="preserve">VINCI </t>
  </si>
  <si>
    <t>DG4</t>
  </si>
  <si>
    <t xml:space="preserve">VIVENDI </t>
  </si>
  <si>
    <t>VV4</t>
  </si>
  <si>
    <t>VV9C</t>
  </si>
  <si>
    <t xml:space="preserve">WORLDLINE </t>
  </si>
  <si>
    <t>WL4</t>
  </si>
  <si>
    <t>ETF Option</t>
  </si>
  <si>
    <t>ISHARES CORE EURO STOXX 50 UCITS ETF EUR (DIST)*</t>
  </si>
  <si>
    <t>IE0008471009</t>
  </si>
  <si>
    <t>EUE</t>
  </si>
  <si>
    <t>VANGUARD S&amp;P 500 ETF (DIST)*</t>
  </si>
  <si>
    <t>IE00B3XXRP09</t>
  </si>
  <si>
    <t>VUSA</t>
  </si>
  <si>
    <t>ISHARES NASDAQ 100 ETF (ACC)*</t>
  </si>
  <si>
    <t>IE00B53SZB19</t>
  </si>
  <si>
    <t>CNDX</t>
  </si>
  <si>
    <t>ISHARES CORE MSCI WORLD ETF (ACC)*</t>
  </si>
  <si>
    <t>IE00B4L5Y983</t>
  </si>
  <si>
    <t>IWDA</t>
  </si>
  <si>
    <t>ISHARES AEX ETF (DIST)*</t>
  </si>
  <si>
    <t>IE00B0M62Y33</t>
  </si>
  <si>
    <t>IAEX</t>
  </si>
  <si>
    <t>* The referential use of the name of the indices is necessary to indicate the underlying value and performance of the Financial Product. These indices may be registered as trademark by third parties. The Euronext Financial Products are not sponsored, endorsed, sold or promoted by those third parties.</t>
  </si>
  <si>
    <t>Index Options</t>
  </si>
  <si>
    <t>Euronext Market</t>
  </si>
  <si>
    <t>Standard European Cash 
weekly options</t>
  </si>
  <si>
    <t>Standard European Cash 
daily options</t>
  </si>
  <si>
    <t>Standard European Cash end of month options</t>
  </si>
  <si>
    <t>AEX-INDEX</t>
  </si>
  <si>
    <t>NL0000000107</t>
  </si>
  <si>
    <t>AEX</t>
  </si>
  <si>
    <t>AX1, AX2, AX4, AX5</t>
  </si>
  <si>
    <t>A1, A2, … A30, A31</t>
  </si>
  <si>
    <t>AEOM</t>
  </si>
  <si>
    <t>AEX-INDEX MINI OPTION</t>
  </si>
  <si>
    <t>MOA</t>
  </si>
  <si>
    <t>PSI 20</t>
  </si>
  <si>
    <t>PTING0200002</t>
  </si>
  <si>
    <t>PSX</t>
  </si>
  <si>
    <t>BEL 20</t>
  </si>
  <si>
    <t>BE0389555039</t>
  </si>
  <si>
    <t>BEL</t>
  </si>
  <si>
    <t>FTSE MIB INDEX</t>
  </si>
  <si>
    <t>GB00BNNLHW18</t>
  </si>
  <si>
    <t>MIB</t>
  </si>
  <si>
    <t>1MIB, 2MIB, 4MIB, 5MIB</t>
  </si>
  <si>
    <t>OBX TOTAL RETURN INDEX</t>
  </si>
  <si>
    <t>NO0000000021</t>
  </si>
  <si>
    <t>OBX</t>
  </si>
  <si>
    <t>CAC 40</t>
  </si>
  <si>
    <t>FR0003500008</t>
  </si>
  <si>
    <t>PXA</t>
  </si>
  <si>
    <t>1PX, 2PX, 4PX, 5PX</t>
  </si>
  <si>
    <t>P1,P2,…,P30,P31</t>
  </si>
  <si>
    <t>PEOM</t>
  </si>
  <si>
    <t>Euronext Eurozone Banks Index</t>
  </si>
  <si>
    <t>NL0015000AR3</t>
  </si>
  <si>
    <t>EBO</t>
  </si>
  <si>
    <t>Euronext Eurozone ESG Large 80 Index</t>
  </si>
  <si>
    <t>FR0013468832 </t>
  </si>
  <si>
    <t>ESO</t>
  </si>
  <si>
    <t>MSO</t>
  </si>
  <si>
    <t>Stock Futures</t>
  </si>
  <si>
    <t>Standard
Cash</t>
  </si>
  <si>
    <t>Standard
Physical</t>
  </si>
  <si>
    <t>AA6</t>
  </si>
  <si>
    <t>ABB</t>
  </si>
  <si>
    <t>CH0012221716</t>
  </si>
  <si>
    <t>LD6</t>
  </si>
  <si>
    <t>ABB (SEK)</t>
  </si>
  <si>
    <t>QR6</t>
  </si>
  <si>
    <t>DZ6</t>
  </si>
  <si>
    <t>ACCIONA</t>
  </si>
  <si>
    <t>ES0125220311</t>
  </si>
  <si>
    <t>AN6</t>
  </si>
  <si>
    <t>ACS ACTIVIDADES CONS Y SERV</t>
  </si>
  <si>
    <t>ES0167050915</t>
  </si>
  <si>
    <t>SR6</t>
  </si>
  <si>
    <t>ADECCO GROUP</t>
  </si>
  <si>
    <t>CH0012138605</t>
  </si>
  <si>
    <t>JW6</t>
  </si>
  <si>
    <t>AD6</t>
  </si>
  <si>
    <t>AD7</t>
  </si>
  <si>
    <t>YB6</t>
  </si>
  <si>
    <t>NL0000303709</t>
  </si>
  <si>
    <t>AE6</t>
  </si>
  <si>
    <t>AENA SME</t>
  </si>
  <si>
    <t>ES0105046009</t>
  </si>
  <si>
    <t>YK6</t>
  </si>
  <si>
    <t>AH6</t>
  </si>
  <si>
    <t>AH7</t>
  </si>
  <si>
    <t>AK6</t>
  </si>
  <si>
    <t>ALFA LAVAL</t>
  </si>
  <si>
    <t>SE0000695876</t>
  </si>
  <si>
    <t>LA6</t>
  </si>
  <si>
    <t>AZ6</t>
  </si>
  <si>
    <t>AZ7</t>
  </si>
  <si>
    <t>AMADEUS IT GROUP</t>
  </si>
  <si>
    <t>ES0109067019</t>
  </si>
  <si>
    <t>AM6</t>
  </si>
  <si>
    <t>AO6</t>
  </si>
  <si>
    <t>ANDRITZ</t>
  </si>
  <si>
    <t>AT0000730007</t>
  </si>
  <si>
    <t>QH6</t>
  </si>
  <si>
    <t>ANGLO AMERICAN</t>
  </si>
  <si>
    <t>GB00B1XZS820</t>
  </si>
  <si>
    <t>LO6</t>
  </si>
  <si>
    <t>AP MOLLER - MAERSK B</t>
  </si>
  <si>
    <t>DK0010244508</t>
  </si>
  <si>
    <t>MX6</t>
  </si>
  <si>
    <t>MT6</t>
  </si>
  <si>
    <t>MT7</t>
  </si>
  <si>
    <t>AS6</t>
  </si>
  <si>
    <t>AS7</t>
  </si>
  <si>
    <t>ASR NEDERLAND BV</t>
  </si>
  <si>
    <t>RJ6</t>
  </si>
  <si>
    <t>RJ7</t>
  </si>
  <si>
    <t>ASSA ABLOY B</t>
  </si>
  <si>
    <t>SE0007100581</t>
  </si>
  <si>
    <t>OY6</t>
  </si>
  <si>
    <t>ASSOCIATED BRITISH FOODS</t>
  </si>
  <si>
    <t>GB0006731235</t>
  </si>
  <si>
    <t>FO6</t>
  </si>
  <si>
    <t>ASTRAZENECA</t>
  </si>
  <si>
    <t>GB0009895292</t>
  </si>
  <si>
    <t>ZN6</t>
  </si>
  <si>
    <t>ATLAS COPCO A</t>
  </si>
  <si>
    <t>SE0017486889 </t>
  </si>
  <si>
    <t>PC6</t>
  </si>
  <si>
    <t>AURUBIS</t>
  </si>
  <si>
    <t>DE0006766504</t>
  </si>
  <si>
    <t>AU6</t>
  </si>
  <si>
    <t>AVIVA</t>
  </si>
  <si>
    <t>GB00BPQY8M80</t>
  </si>
  <si>
    <t>AW6</t>
  </si>
  <si>
    <t>BAE SYSTEMS</t>
  </si>
  <si>
    <t>GB0002634946</t>
  </si>
  <si>
    <t>BX6</t>
  </si>
  <si>
    <t>BALOISE HOLDING</t>
  </si>
  <si>
    <t>CH0012410517</t>
  </si>
  <si>
    <t>BZ6</t>
  </si>
  <si>
    <t>BANCO BILBAO VIZCAYA ARGENTA</t>
  </si>
  <si>
    <t>ES0113211835</t>
  </si>
  <si>
    <t>BA6</t>
  </si>
  <si>
    <t>BANCO DE SABADELL</t>
  </si>
  <si>
    <t>ES0113860A34</t>
  </si>
  <si>
    <t>WW6</t>
  </si>
  <si>
    <t>BANCO SANTANDER</t>
  </si>
  <si>
    <t>ES0113900J37</t>
  </si>
  <si>
    <t>BS6</t>
  </si>
  <si>
    <t>IE00BD1RP616</t>
  </si>
  <si>
    <t>IB6</t>
  </si>
  <si>
    <t>BANKINTER</t>
  </si>
  <si>
    <t>ES0113679I37</t>
  </si>
  <si>
    <t>BI6</t>
  </si>
  <si>
    <t>BARCLAYS</t>
  </si>
  <si>
    <t>GB0031348658</t>
  </si>
  <si>
    <t>YS6</t>
  </si>
  <si>
    <t>BF6</t>
  </si>
  <si>
    <t>BF7</t>
  </si>
  <si>
    <t>BAWAG</t>
  </si>
  <si>
    <t>AT0000BAWAG2</t>
  </si>
  <si>
    <t>BU6</t>
  </si>
  <si>
    <t>BY6</t>
  </si>
  <si>
    <t>BY7</t>
  </si>
  <si>
    <t>BW6</t>
  </si>
  <si>
    <t>BW7</t>
  </si>
  <si>
    <t>WQ6</t>
  </si>
  <si>
    <t>DE0005200000</t>
  </si>
  <si>
    <t>BD6</t>
  </si>
  <si>
    <t>BILFINGER</t>
  </si>
  <si>
    <t>DE0005909006</t>
  </si>
  <si>
    <t>BG6</t>
  </si>
  <si>
    <t>BOLIDEN</t>
  </si>
  <si>
    <t>SE0020050417</t>
  </si>
  <si>
    <t>DD6</t>
  </si>
  <si>
    <t>BP</t>
  </si>
  <si>
    <t>GB0007980591</t>
  </si>
  <si>
    <t>BP6</t>
  </si>
  <si>
    <t>BQ6</t>
  </si>
  <si>
    <t>BRITISH AMERICAN TOBACCO</t>
  </si>
  <si>
    <t>GB0002875804</t>
  </si>
  <si>
    <t>TB6</t>
  </si>
  <si>
    <t>BT GROUP</t>
  </si>
  <si>
    <t>GB0030913577</t>
  </si>
  <si>
    <t>BT6</t>
  </si>
  <si>
    <t>CAPRICORN ENERGY</t>
  </si>
  <si>
    <t>GB00BNKT5L33</t>
  </si>
  <si>
    <t>CY6</t>
  </si>
  <si>
    <t>CAIXABANK</t>
  </si>
  <si>
    <t>ES0140609019</t>
  </si>
  <si>
    <t>CB6</t>
  </si>
  <si>
    <t>CARLSBERG B</t>
  </si>
  <si>
    <t>DK0010181759</t>
  </si>
  <si>
    <t>QI6</t>
  </si>
  <si>
    <t>CECONOMY</t>
  </si>
  <si>
    <t>DE0007257503</t>
  </si>
  <si>
    <t>ME6</t>
  </si>
  <si>
    <t>CENTRICA</t>
  </si>
  <si>
    <t>GB00B033F229</t>
  </si>
  <si>
    <t>CC6</t>
  </si>
  <si>
    <t>CLARIANT</t>
  </si>
  <si>
    <t>CH0012142631</t>
  </si>
  <si>
    <t>CK6</t>
  </si>
  <si>
    <t>COLOPLAST B</t>
  </si>
  <si>
    <t>DK0060448595</t>
  </si>
  <si>
    <t>CJ6</t>
  </si>
  <si>
    <t>DE000CBK1001</t>
  </si>
  <si>
    <t>CM6</t>
  </si>
  <si>
    <t>COMPAGNIE FINANCIERE RICHEMONT</t>
  </si>
  <si>
    <t>CH0210483332</t>
  </si>
  <si>
    <t>FX6</t>
  </si>
  <si>
    <t>MERCEDES-BENZ</t>
  </si>
  <si>
    <t>DU6</t>
  </si>
  <si>
    <t>DAIMLER TRUCK</t>
  </si>
  <si>
    <t>DE000DTR0CK8</t>
  </si>
  <si>
    <t>DY6</t>
  </si>
  <si>
    <t>DANSKE BANK</t>
  </si>
  <si>
    <t>DK0010274414</t>
  </si>
  <si>
    <t>DK6</t>
  </si>
  <si>
    <t>DB6</t>
  </si>
  <si>
    <t>DB7</t>
  </si>
  <si>
    <t>DEUTSCHE BOERSE</t>
  </si>
  <si>
    <t>DE0005810055</t>
  </si>
  <si>
    <t>BR6</t>
  </si>
  <si>
    <t>LU6</t>
  </si>
  <si>
    <t>LU7</t>
  </si>
  <si>
    <t>DP6</t>
  </si>
  <si>
    <t>DP7</t>
  </si>
  <si>
    <t>TK6</t>
  </si>
  <si>
    <t>TK7</t>
  </si>
  <si>
    <t>DIAGEO</t>
  </si>
  <si>
    <t>GB0002374006</t>
  </si>
  <si>
    <t>DO6</t>
  </si>
  <si>
    <t>DRAX GROUP</t>
  </si>
  <si>
    <t>GB00B1VNSX38</t>
  </si>
  <si>
    <t>DX6</t>
  </si>
  <si>
    <t>NL0000009827</t>
  </si>
  <si>
    <t>DS6</t>
  </si>
  <si>
    <t>DSV PANALPINA</t>
  </si>
  <si>
    <t>DK0060079531</t>
  </si>
  <si>
    <t>DV6</t>
  </si>
  <si>
    <t>EO6</t>
  </si>
  <si>
    <t>EO7</t>
  </si>
  <si>
    <t>EBRO FOODS</t>
  </si>
  <si>
    <t>ES0112501012</t>
  </si>
  <si>
    <t>EB6</t>
  </si>
  <si>
    <t>ELECTROLUX B</t>
  </si>
  <si>
    <t>SE0016589188</t>
  </si>
  <si>
    <t>ET6</t>
  </si>
  <si>
    <t>ELEKTA B</t>
  </si>
  <si>
    <t>SE0000163628</t>
  </si>
  <si>
    <t>KT6</t>
  </si>
  <si>
    <t>ELISA</t>
  </si>
  <si>
    <t>FI0009007884</t>
  </si>
  <si>
    <t>EI6</t>
  </si>
  <si>
    <t>ENAGAS</t>
  </si>
  <si>
    <t>ES0130960018</t>
  </si>
  <si>
    <t>EG6</t>
  </si>
  <si>
    <t>ENDESA</t>
  </si>
  <si>
    <t>ES0130670112</t>
  </si>
  <si>
    <t>EE6</t>
  </si>
  <si>
    <t>ERICSSON B</t>
  </si>
  <si>
    <t>SE0000108656</t>
  </si>
  <si>
    <t>ER6</t>
  </si>
  <si>
    <t>ERSTE GROUP BANK</t>
  </si>
  <si>
    <t>AT0000652011</t>
  </si>
  <si>
    <t>EK6</t>
  </si>
  <si>
    <t>ESSITY AB B</t>
  </si>
  <si>
    <t>SE0009922164</t>
  </si>
  <si>
    <t>KW6</t>
  </si>
  <si>
    <t>PZ6</t>
  </si>
  <si>
    <t>EVOLUTION AB</t>
  </si>
  <si>
    <t>SE0012673267</t>
  </si>
  <si>
    <t>EY6</t>
  </si>
  <si>
    <t>NL0012059018 </t>
  </si>
  <si>
    <t>XR6</t>
  </si>
  <si>
    <t>EXPERIAN</t>
  </si>
  <si>
    <t>GB00B19NLV48</t>
  </si>
  <si>
    <t>EP6</t>
  </si>
  <si>
    <t>FERGUSON</t>
  </si>
  <si>
    <t>US31488V1070</t>
  </si>
  <si>
    <t>WO6</t>
  </si>
  <si>
    <t>FV6</t>
  </si>
  <si>
    <t>FIRSTGROUP</t>
  </si>
  <si>
    <t>GB0003452173</t>
  </si>
  <si>
    <t>FI6</t>
  </si>
  <si>
    <t>FY6</t>
  </si>
  <si>
    <t>FY7</t>
  </si>
  <si>
    <t>FLSMIDTH &amp; CO</t>
  </si>
  <si>
    <t>DK0010234467</t>
  </si>
  <si>
    <t>FL6</t>
  </si>
  <si>
    <t>FLUGHAFEN ZURICH</t>
  </si>
  <si>
    <t>CH0319416936</t>
  </si>
  <si>
    <t>FZ6</t>
  </si>
  <si>
    <t>FORTUM</t>
  </si>
  <si>
    <t>FI0009007132</t>
  </si>
  <si>
    <t>AQ6</t>
  </si>
  <si>
    <t>FRAPORT</t>
  </si>
  <si>
    <t>DE0005773303</t>
  </si>
  <si>
    <t>FP6</t>
  </si>
  <si>
    <t>FS6</t>
  </si>
  <si>
    <t>FS7</t>
  </si>
  <si>
    <t>FRESENIUS MEDICAL CARE</t>
  </si>
  <si>
    <t>DE0005785802</t>
  </si>
  <si>
    <t>FM6</t>
  </si>
  <si>
    <t>FRESNILLO</t>
  </si>
  <si>
    <t>GB00B2QPKJ12</t>
  </si>
  <si>
    <t>FN6</t>
  </si>
  <si>
    <t>FUCHS PETROLUB</t>
  </si>
  <si>
    <t>DE000A3E5D64</t>
  </si>
  <si>
    <t>PL6</t>
  </si>
  <si>
    <t>FU6</t>
  </si>
  <si>
    <t>GEA GROUP</t>
  </si>
  <si>
    <t>DE0006602006</t>
  </si>
  <si>
    <t>GR6</t>
  </si>
  <si>
    <t>GEBERIT</t>
  </si>
  <si>
    <t>CH0030170408</t>
  </si>
  <si>
    <t>GQ6</t>
  </si>
  <si>
    <t>GERRESHEIMER</t>
  </si>
  <si>
    <t>DE000A0LD6E6</t>
  </si>
  <si>
    <t>GH6</t>
  </si>
  <si>
    <t>GETINGE B</t>
  </si>
  <si>
    <t>SE0000202624</t>
  </si>
  <si>
    <t>GT6</t>
  </si>
  <si>
    <t>GIVAUDAN</t>
  </si>
  <si>
    <t>CH0010645932</t>
  </si>
  <si>
    <t>GV6</t>
  </si>
  <si>
    <t>GLAXOSMITHKLINE</t>
  </si>
  <si>
    <t>GB00BN7SWP63</t>
  </si>
  <si>
    <t>GO6</t>
  </si>
  <si>
    <t>GLENCORE</t>
  </si>
  <si>
    <t>JE00B4T3BW64</t>
  </si>
  <si>
    <t>GX6</t>
  </si>
  <si>
    <t>GN STORE NORD</t>
  </si>
  <si>
    <t>DK0010272632</t>
  </si>
  <si>
    <t>GD6</t>
  </si>
  <si>
    <t>HANNOVER RUECK</t>
  </si>
  <si>
    <t>DE0008402215</t>
  </si>
  <si>
    <t>HR6</t>
  </si>
  <si>
    <t>HEIDELBERGCEMENT</t>
  </si>
  <si>
    <t>HC6</t>
  </si>
  <si>
    <t>HE6</t>
  </si>
  <si>
    <t>HEINEKEN HOLDING</t>
  </si>
  <si>
    <t>NL0000008977</t>
  </si>
  <si>
    <t>HH6</t>
  </si>
  <si>
    <t>HENKEL - PFD</t>
  </si>
  <si>
    <t>DE0006048432</t>
  </si>
  <si>
    <t>HK6</t>
  </si>
  <si>
    <t>HENNES &amp; MAURITZ B</t>
  </si>
  <si>
    <t>SE0000106270</t>
  </si>
  <si>
    <t>HM6</t>
  </si>
  <si>
    <t>HEXAGON B</t>
  </si>
  <si>
    <t>SE0015961909</t>
  </si>
  <si>
    <t>HG6</t>
  </si>
  <si>
    <t>HOCHTIEF</t>
  </si>
  <si>
    <t>DE0006070006</t>
  </si>
  <si>
    <t>HT6</t>
  </si>
  <si>
    <t>HSBC HOLDINGS</t>
  </si>
  <si>
    <t>GB0005405286</t>
  </si>
  <si>
    <t>HS6</t>
  </si>
  <si>
    <t>HUGO BOSS</t>
  </si>
  <si>
    <t>DE000A1PHFF7</t>
  </si>
  <si>
    <t>HB6</t>
  </si>
  <si>
    <t>IMPERIAL BRANDS</t>
  </si>
  <si>
    <t>GB0004544929</t>
  </si>
  <si>
    <t>IP6</t>
  </si>
  <si>
    <t>INDITEX</t>
  </si>
  <si>
    <t>ES0148396007</t>
  </si>
  <si>
    <t>IT6</t>
  </si>
  <si>
    <t>INDRA SISTEMAS</t>
  </si>
  <si>
    <t>ES0118594417</t>
  </si>
  <si>
    <t>IS6</t>
  </si>
  <si>
    <t>NT6</t>
  </si>
  <si>
    <t>NT7</t>
  </si>
  <si>
    <t>IN6</t>
  </si>
  <si>
    <t>IN7</t>
  </si>
  <si>
    <t>INTERTEK GROUP</t>
  </si>
  <si>
    <t>GB0031638363</t>
  </si>
  <si>
    <t>IG6</t>
  </si>
  <si>
    <t>INVESTOR B</t>
  </si>
  <si>
    <t>SE0015811963</t>
  </si>
  <si>
    <t>IV6</t>
  </si>
  <si>
    <t>JOHN WOOD GROUP</t>
  </si>
  <si>
    <t>GB00B5N0P849</t>
  </si>
  <si>
    <t>QA6</t>
  </si>
  <si>
    <t>JULIUS BAER GRUPPE</t>
  </si>
  <si>
    <t>CH0102484968</t>
  </si>
  <si>
    <t>JB6</t>
  </si>
  <si>
    <t>JU6</t>
  </si>
  <si>
    <t>KS6</t>
  </si>
  <si>
    <t>KS7</t>
  </si>
  <si>
    <t>IE0004906560</t>
  </si>
  <si>
    <t>KG6</t>
  </si>
  <si>
    <t>KESKO OYJ B</t>
  </si>
  <si>
    <t>FI0009000202</t>
  </si>
  <si>
    <t>KK6</t>
  </si>
  <si>
    <t>KINGFISHER</t>
  </si>
  <si>
    <t>GB0033195214</t>
  </si>
  <si>
    <t>KF6</t>
  </si>
  <si>
    <t>IE0004927939</t>
  </si>
  <si>
    <t>KI6</t>
  </si>
  <si>
    <t>KINNEVIK B</t>
  </si>
  <si>
    <t>SE0022060521</t>
  </si>
  <si>
    <t>KV6</t>
  </si>
  <si>
    <t>CI6</t>
  </si>
  <si>
    <t>KONE</t>
  </si>
  <si>
    <t>FI0009013403</t>
  </si>
  <si>
    <t>KO6</t>
  </si>
  <si>
    <t>KP6</t>
  </si>
  <si>
    <t>KUEHNE + NAGEL INTERNATIONAL</t>
  </si>
  <si>
    <t>CH0025238863</t>
  </si>
  <si>
    <t>KU6</t>
  </si>
  <si>
    <t>LANXESS</t>
  </si>
  <si>
    <t>DE0005470405</t>
  </si>
  <si>
    <t>LX6</t>
  </si>
  <si>
    <t>LEGAL &amp; GENERAL GROUP</t>
  </si>
  <si>
    <t>GB0005603997</t>
  </si>
  <si>
    <t>LL6</t>
  </si>
  <si>
    <t>LOGITECH INTERNATIONAL</t>
  </si>
  <si>
    <t>CH0025751329</t>
  </si>
  <si>
    <t>LT6</t>
  </si>
  <si>
    <t>LONZA GROUP</t>
  </si>
  <si>
    <t>CH0013841017</t>
  </si>
  <si>
    <t>LZ6</t>
  </si>
  <si>
    <t>MAPFRE</t>
  </si>
  <si>
    <t>ES0124244E34</t>
  </si>
  <si>
    <t>MP6</t>
  </si>
  <si>
    <t>MARKS &amp; SPENCER GROUP</t>
  </si>
  <si>
    <t>GB0031274896</t>
  </si>
  <si>
    <t>MQ6</t>
  </si>
  <si>
    <t>DE0006599905</t>
  </si>
  <si>
    <t>MK6</t>
  </si>
  <si>
    <t>VALMET OYJ</t>
  </si>
  <si>
    <t>FI4000074984</t>
  </si>
  <si>
    <t>MS6</t>
  </si>
  <si>
    <t>MODERN TIMES GROUP B</t>
  </si>
  <si>
    <t>SE0018012494</t>
  </si>
  <si>
    <t>MD6</t>
  </si>
  <si>
    <t>DE000A0D9PT0</t>
  </si>
  <si>
    <t>MU6</t>
  </si>
  <si>
    <t>MR6</t>
  </si>
  <si>
    <t>MR7</t>
  </si>
  <si>
    <t>NATIONAL GRID</t>
  </si>
  <si>
    <t>GB00BDR05C01</t>
  </si>
  <si>
    <t>NG6</t>
  </si>
  <si>
    <t>NATURGY ENERGY GROUP SDG</t>
  </si>
  <si>
    <t>ES0116870314</t>
  </si>
  <si>
    <t>GN6</t>
  </si>
  <si>
    <t>NESTE</t>
  </si>
  <si>
    <t>FI0009013296</t>
  </si>
  <si>
    <t>NS6</t>
  </si>
  <si>
    <t>NESTLE</t>
  </si>
  <si>
    <t>CH0038863350</t>
  </si>
  <si>
    <t>NL6</t>
  </si>
  <si>
    <t>NN6</t>
  </si>
  <si>
    <t>NO6</t>
  </si>
  <si>
    <t>NOKIAN RENKAAT</t>
  </si>
  <si>
    <t>FI0009005318</t>
  </si>
  <si>
    <t>NR6</t>
  </si>
  <si>
    <t>NORDEA BANK ABP</t>
  </si>
  <si>
    <t>FI4000297767</t>
  </si>
  <si>
    <t>ND6</t>
  </si>
  <si>
    <t>NOVARTIS</t>
  </si>
  <si>
    <t>CH0012005267</t>
  </si>
  <si>
    <t>NA6</t>
  </si>
  <si>
    <t>NOVO NORDISK B</t>
  </si>
  <si>
    <t>DK0060534915</t>
  </si>
  <si>
    <t>OV6</t>
  </si>
  <si>
    <t>NOVOZYMES B</t>
  </si>
  <si>
    <t>DK0060336014</t>
  </si>
  <si>
    <t>NV6</t>
  </si>
  <si>
    <t>OC6</t>
  </si>
  <si>
    <t>METSO OUTOTEC OYJ</t>
  </si>
  <si>
    <t>FI0009014575</t>
  </si>
  <si>
    <t>OU6</t>
  </si>
  <si>
    <t>PARTNERS GROUP HOLDING</t>
  </si>
  <si>
    <t>CH0024608827</t>
  </si>
  <si>
    <t>PP6</t>
  </si>
  <si>
    <t>PEARSON</t>
  </si>
  <si>
    <t>GB0006776081</t>
  </si>
  <si>
    <t>PR6</t>
  </si>
  <si>
    <t>PETROFAC</t>
  </si>
  <si>
    <t>GB00B0H2K534</t>
  </si>
  <si>
    <t>PF6</t>
  </si>
  <si>
    <t>PH6</t>
  </si>
  <si>
    <t>PH7</t>
  </si>
  <si>
    <t>PORSCHE AUTOMOBIL HOLDING</t>
  </si>
  <si>
    <t>DE000PAH0038</t>
  </si>
  <si>
    <t>PA6</t>
  </si>
  <si>
    <t>PN6</t>
  </si>
  <si>
    <t>PS6</t>
  </si>
  <si>
    <t>PS7</t>
  </si>
  <si>
    <t>PRUDENTIAL</t>
  </si>
  <si>
    <t>GB0007099541</t>
  </si>
  <si>
    <t>PD6</t>
  </si>
  <si>
    <t>RAIFFEISEN BANK INTERNATIONAL</t>
  </si>
  <si>
    <t>AT0000606306</t>
  </si>
  <si>
    <t>RQ6</t>
  </si>
  <si>
    <t>RA6</t>
  </si>
  <si>
    <t>RECKITT BENCKISER GROUP</t>
  </si>
  <si>
    <t>GB00B24CGK77</t>
  </si>
  <si>
    <t>RB6</t>
  </si>
  <si>
    <t>RED ELECTRICA CORPORACION</t>
  </si>
  <si>
    <t>ES0173093024</t>
  </si>
  <si>
    <t>EL6</t>
  </si>
  <si>
    <t>RE6</t>
  </si>
  <si>
    <t>RELX PLC (GBX)</t>
  </si>
  <si>
    <t>RL6</t>
  </si>
  <si>
    <t>RENTOKIL INITIAL</t>
  </si>
  <si>
    <t>GB00B082RF11</t>
  </si>
  <si>
    <t>RO6</t>
  </si>
  <si>
    <t>REPSOL</t>
  </si>
  <si>
    <t>ES0173516115</t>
  </si>
  <si>
    <t>RP6</t>
  </si>
  <si>
    <t>DE0007030009</t>
  </si>
  <si>
    <t>RH6</t>
  </si>
  <si>
    <t>RIO TINTO</t>
  </si>
  <si>
    <t>GB0007188757</t>
  </si>
  <si>
    <t>RV6</t>
  </si>
  <si>
    <t>ROCHE HOLDING</t>
  </si>
  <si>
    <t>CH0012032048</t>
  </si>
  <si>
    <t>RX6</t>
  </si>
  <si>
    <t>ROLLS-ROYCE HOLDINGS</t>
  </si>
  <si>
    <t>GB00B63H8491</t>
  </si>
  <si>
    <t>RR6</t>
  </si>
  <si>
    <t>Shell</t>
  </si>
  <si>
    <t>RD6</t>
  </si>
  <si>
    <t>RW6</t>
  </si>
  <si>
    <t>RW7</t>
  </si>
  <si>
    <t>RYANAIR HOLDINGS PLC</t>
  </si>
  <si>
    <t>IE00BYTBXV33</t>
  </si>
  <si>
    <t>IA6</t>
  </si>
  <si>
    <t>SAINSBURY (J)</t>
  </si>
  <si>
    <t>GB00B019KW72</t>
  </si>
  <si>
    <t>SJ6</t>
  </si>
  <si>
    <t>SALZGITTER</t>
  </si>
  <si>
    <t>DE0006202005</t>
  </si>
  <si>
    <t>SL6</t>
  </si>
  <si>
    <t>SAMPO A</t>
  </si>
  <si>
    <t>FI0009003305</t>
  </si>
  <si>
    <t>AY6</t>
  </si>
  <si>
    <t>SANDVIK</t>
  </si>
  <si>
    <t>SE0000667891</t>
  </si>
  <si>
    <t>NK6</t>
  </si>
  <si>
    <t>AP6</t>
  </si>
  <si>
    <t>AP7</t>
  </si>
  <si>
    <t>SB6</t>
  </si>
  <si>
    <t>SCA B</t>
  </si>
  <si>
    <t>SE0000112724</t>
  </si>
  <si>
    <t>SV6</t>
  </si>
  <si>
    <t>SCHINDLER HOLDING</t>
  </si>
  <si>
    <t>CH0024638196</t>
  </si>
  <si>
    <t>QM6</t>
  </si>
  <si>
    <t>SECURITAS B</t>
  </si>
  <si>
    <t>SE0000163594</t>
  </si>
  <si>
    <t>UR6</t>
  </si>
  <si>
    <t>SGS</t>
  </si>
  <si>
    <t>CH1256740924</t>
  </si>
  <si>
    <t>QN6</t>
  </si>
  <si>
    <t>SIEMENS</t>
  </si>
  <si>
    <t>SI6</t>
  </si>
  <si>
    <t>SI7</t>
  </si>
  <si>
    <t>SIEMENES ENERGY AG</t>
  </si>
  <si>
    <t>MN6</t>
  </si>
  <si>
    <t>NY6</t>
  </si>
  <si>
    <t>SIKA</t>
  </si>
  <si>
    <t>CH0418792922</t>
  </si>
  <si>
    <t>IK6</t>
  </si>
  <si>
    <t>SINCH AB</t>
  </si>
  <si>
    <t>SE0016101844</t>
  </si>
  <si>
    <t>IR6</t>
  </si>
  <si>
    <t xml:space="preserve">SKANDINAVISKA ENSKILDA BANKEN A </t>
  </si>
  <si>
    <t>SE0000148884</t>
  </si>
  <si>
    <t>EJ6</t>
  </si>
  <si>
    <t>SKANSKA B</t>
  </si>
  <si>
    <t>SE0000113250</t>
  </si>
  <si>
    <t>KA6</t>
  </si>
  <si>
    <t>SKF B</t>
  </si>
  <si>
    <t>SE0000108227</t>
  </si>
  <si>
    <t>FA6</t>
  </si>
  <si>
    <t>SMITH &amp; NEPHEW</t>
  </si>
  <si>
    <t>GB0009223206</t>
  </si>
  <si>
    <t>SH6</t>
  </si>
  <si>
    <t>SMITHS GROUP</t>
  </si>
  <si>
    <t>GB00B1WY2338</t>
  </si>
  <si>
    <t>SQ6</t>
  </si>
  <si>
    <t>SONOVA HOLDING</t>
  </si>
  <si>
    <t>CH0012549785</t>
  </si>
  <si>
    <t>OO6</t>
  </si>
  <si>
    <t>STANDARD CHARTERED</t>
  </si>
  <si>
    <t>GB0004082847</t>
  </si>
  <si>
    <t>SX6</t>
  </si>
  <si>
    <t>STANDARD LIFE ABERDEEN</t>
  </si>
  <si>
    <t>GB00BF8Q6K64</t>
  </si>
  <si>
    <t>MG6</t>
  </si>
  <si>
    <t>STORA ENSO</t>
  </si>
  <si>
    <t>FI0009005961</t>
  </si>
  <si>
    <t>SN6</t>
  </si>
  <si>
    <t>SUEDZUCKER</t>
  </si>
  <si>
    <t>DE0007297004</t>
  </si>
  <si>
    <t>SZ6</t>
  </si>
  <si>
    <t>SULZER</t>
  </si>
  <si>
    <t>CH0038388911</t>
  </si>
  <si>
    <t>QL6</t>
  </si>
  <si>
    <t>SVENSKA HANDELSBANKEN A</t>
  </si>
  <si>
    <t>SE0007100599</t>
  </si>
  <si>
    <t>VE6</t>
  </si>
  <si>
    <t>SWEDBANK A</t>
  </si>
  <si>
    <t>SE0000242455</t>
  </si>
  <si>
    <t>WD6</t>
  </si>
  <si>
    <t>SWISS RE</t>
  </si>
  <si>
    <t>CH0126881561</t>
  </si>
  <si>
    <t>QO6</t>
  </si>
  <si>
    <t>SWISSCOM</t>
  </si>
  <si>
    <t>CH0008742519</t>
  </si>
  <si>
    <t>QK6</t>
  </si>
  <si>
    <t>SY6</t>
  </si>
  <si>
    <t>TECNICAS REUNIDAS</t>
  </si>
  <si>
    <t>ES0178165017</t>
  </si>
  <si>
    <t>TR6</t>
  </si>
  <si>
    <t>TELE2 B</t>
  </si>
  <si>
    <t>SE0005190238</t>
  </si>
  <si>
    <t>TV6</t>
  </si>
  <si>
    <t>TELEFONICA</t>
  </si>
  <si>
    <t>ES0178430E18</t>
  </si>
  <si>
    <t>TA6</t>
  </si>
  <si>
    <t>TELIA COMPANY</t>
  </si>
  <si>
    <t>SE0000667925</t>
  </si>
  <si>
    <t>TJ6</t>
  </si>
  <si>
    <t>TESCO</t>
  </si>
  <si>
    <t>GB00BLGZ9862</t>
  </si>
  <si>
    <t>TW6</t>
  </si>
  <si>
    <t>THE SWATCH GROUP (BEARER SHARES)</t>
  </si>
  <si>
    <t>CH0012255151</t>
  </si>
  <si>
    <t>UH6</t>
  </si>
  <si>
    <t>THYSSENKRUPP</t>
  </si>
  <si>
    <t>DE0007500001</t>
  </si>
  <si>
    <t>TH6</t>
  </si>
  <si>
    <t>TKH Group</t>
  </si>
  <si>
    <t>KH6</t>
  </si>
  <si>
    <t>TRELLEBORG B</t>
  </si>
  <si>
    <t>SE0000114837</t>
  </si>
  <si>
    <t>TZ6</t>
  </si>
  <si>
    <t>TRYG</t>
  </si>
  <si>
    <t>DK0060636678</t>
  </si>
  <si>
    <t>TY6</t>
  </si>
  <si>
    <t>TULLOW OIL</t>
  </si>
  <si>
    <t>GB0001500809</t>
  </si>
  <si>
    <t>TU6</t>
  </si>
  <si>
    <t>UBS GROUP</t>
  </si>
  <si>
    <t>CH0244767585</t>
  </si>
  <si>
    <t>UO6</t>
  </si>
  <si>
    <t>UB6</t>
  </si>
  <si>
    <t>UB7</t>
  </si>
  <si>
    <t>UL6</t>
  </si>
  <si>
    <t>UNIQA INSURANCE</t>
  </si>
  <si>
    <t>AT0000821103</t>
  </si>
  <si>
    <t>UA6</t>
  </si>
  <si>
    <t>UNITED INTERNET</t>
  </si>
  <si>
    <t>DE0005089031</t>
  </si>
  <si>
    <t>UI6</t>
  </si>
  <si>
    <t>UE6</t>
  </si>
  <si>
    <t>UE7</t>
  </si>
  <si>
    <t>UPM-KYMMENE</t>
  </si>
  <si>
    <t>FI0009005987</t>
  </si>
  <si>
    <t>UK6</t>
  </si>
  <si>
    <t>VIENNA INSURANCE GROUP</t>
  </si>
  <si>
    <t>AT0000908504</t>
  </si>
  <si>
    <t>VP6</t>
  </si>
  <si>
    <t>VISCOFAN</t>
  </si>
  <si>
    <t>ES0184262212</t>
  </si>
  <si>
    <t>VF6</t>
  </si>
  <si>
    <t>VODAFONE GROUP</t>
  </si>
  <si>
    <t>GB00BH4HKS39</t>
  </si>
  <si>
    <t>VO6</t>
  </si>
  <si>
    <t>VOESTALPINE</t>
  </si>
  <si>
    <t>AT0000937503</t>
  </si>
  <si>
    <t>VT6</t>
  </si>
  <si>
    <t>VW6</t>
  </si>
  <si>
    <t>VW7</t>
  </si>
  <si>
    <t>VOLVO B</t>
  </si>
  <si>
    <t>SE0000115446</t>
  </si>
  <si>
    <t>VV6</t>
  </si>
  <si>
    <t>VOLVO CAR B</t>
  </si>
  <si>
    <t>SE0016844831</t>
  </si>
  <si>
    <t>V26</t>
  </si>
  <si>
    <t>VZ6</t>
  </si>
  <si>
    <t>VK6</t>
  </si>
  <si>
    <t>WARTSILA</t>
  </si>
  <si>
    <t>FI0009003727</t>
  </si>
  <si>
    <t>WA6</t>
  </si>
  <si>
    <t>WH6</t>
  </si>
  <si>
    <t>WIENERBERGER</t>
  </si>
  <si>
    <t>AT0000831706</t>
  </si>
  <si>
    <t>WB6</t>
  </si>
  <si>
    <t>WK6</t>
  </si>
  <si>
    <t>WPP</t>
  </si>
  <si>
    <t>JE00B8KF9B49</t>
  </si>
  <si>
    <t>WP6</t>
  </si>
  <si>
    <t>YIT</t>
  </si>
  <si>
    <t>FI0009800643</t>
  </si>
  <si>
    <t>YI6</t>
  </si>
  <si>
    <t>ZURICH INSURANCE GROUP</t>
  </si>
  <si>
    <t>CH0011075394</t>
  </si>
  <si>
    <t>ZI6</t>
  </si>
  <si>
    <t>AV6</t>
  </si>
  <si>
    <t>AG6</t>
  </si>
  <si>
    <t>AB6</t>
  </si>
  <si>
    <t>AB7</t>
  </si>
  <si>
    <t>BE6</t>
  </si>
  <si>
    <t>PJ6</t>
  </si>
  <si>
    <t>CO6</t>
  </si>
  <si>
    <t>CU6</t>
  </si>
  <si>
    <t>CU7</t>
  </si>
  <si>
    <t>D'IETEREN</t>
  </si>
  <si>
    <t>IE6</t>
  </si>
  <si>
    <t>ELIA SYSTEM OPERATOR</t>
  </si>
  <si>
    <t>ES6</t>
  </si>
  <si>
    <t>GS6</t>
  </si>
  <si>
    <t>GB6</t>
  </si>
  <si>
    <t>KB6</t>
  </si>
  <si>
    <t>BL6</t>
  </si>
  <si>
    <t>UC6</t>
  </si>
  <si>
    <t>UM6</t>
  </si>
  <si>
    <t>CTT-CORREIOS DE PORTUGAL</t>
  </si>
  <si>
    <t>PTCTT0AM0001</t>
  </si>
  <si>
    <t>CT6</t>
  </si>
  <si>
    <t>EDP - ENERGIAS DE PORTUGAL SA</t>
  </si>
  <si>
    <t>EV6</t>
  </si>
  <si>
    <t>ES0127797019 </t>
  </si>
  <si>
    <t>XA6</t>
  </si>
  <si>
    <t>GALP ENERGIA SGPS</t>
  </si>
  <si>
    <t>PTGAL0AM0009</t>
  </si>
  <si>
    <t>GAL</t>
  </si>
  <si>
    <t>JERONIMO MARTINS SGPS</t>
  </si>
  <si>
    <t>PTJMT0AE0001</t>
  </si>
  <si>
    <t>JMT</t>
  </si>
  <si>
    <t>NOS SGPS</t>
  </si>
  <si>
    <t>PTZON0AM0006</t>
  </si>
  <si>
    <t>PTA</t>
  </si>
  <si>
    <t>REN - REDES ENERGETICAS NACIONAIS</t>
  </si>
  <si>
    <t>PTREL0AM0008</t>
  </si>
  <si>
    <t>RNE</t>
  </si>
  <si>
    <t>SONAE</t>
  </si>
  <si>
    <t>PTSON0AM0001</t>
  </si>
  <si>
    <t>SNA</t>
  </si>
  <si>
    <t>THE NAVIGATOR COMPANY</t>
  </si>
  <si>
    <t>PTPTI0AM0006</t>
  </si>
  <si>
    <t>PO6</t>
  </si>
  <si>
    <t>A2A6</t>
  </si>
  <si>
    <t>A2A7</t>
  </si>
  <si>
    <t>ACE6</t>
  </si>
  <si>
    <t>ACE7</t>
  </si>
  <si>
    <t>AZM6</t>
  </si>
  <si>
    <t>AZM7</t>
  </si>
  <si>
    <t>BGN7</t>
  </si>
  <si>
    <t>BME6</t>
  </si>
  <si>
    <t>BME7</t>
  </si>
  <si>
    <t>BMP6</t>
  </si>
  <si>
    <t>BMP7</t>
  </si>
  <si>
    <t>BPM6</t>
  </si>
  <si>
    <t>BPM7</t>
  </si>
  <si>
    <t>BPE7</t>
  </si>
  <si>
    <t>BRE7</t>
  </si>
  <si>
    <t>BZU6</t>
  </si>
  <si>
    <t>BZU7</t>
  </si>
  <si>
    <t>CPR6</t>
  </si>
  <si>
    <t>CPR7</t>
  </si>
  <si>
    <t>ENE6</t>
  </si>
  <si>
    <t>ENE7</t>
  </si>
  <si>
    <t>ENI6</t>
  </si>
  <si>
    <t>ENI7</t>
  </si>
  <si>
    <t>ERG6</t>
  </si>
  <si>
    <t>ERG7</t>
  </si>
  <si>
    <t>RAC6</t>
  </si>
  <si>
    <t>RAC7</t>
  </si>
  <si>
    <t>FBK6</t>
  </si>
  <si>
    <t>FBK7</t>
  </si>
  <si>
    <t>G6</t>
  </si>
  <si>
    <t>G7</t>
  </si>
  <si>
    <t>GEO6</t>
  </si>
  <si>
    <t>GEO7</t>
  </si>
  <si>
    <t>GVS7</t>
  </si>
  <si>
    <t>HER7</t>
  </si>
  <si>
    <t>ISP6</t>
  </si>
  <si>
    <t>ISP7</t>
  </si>
  <si>
    <t>IRE7</t>
  </si>
  <si>
    <t>IG7</t>
  </si>
  <si>
    <t>LDO6</t>
  </si>
  <si>
    <t>LDO7</t>
  </si>
  <si>
    <t>MDB6</t>
  </si>
  <si>
    <t>MDB7</t>
  </si>
  <si>
    <t>MFE6</t>
  </si>
  <si>
    <t>MFE7</t>
  </si>
  <si>
    <t>MON7</t>
  </si>
  <si>
    <t>NXI7</t>
  </si>
  <si>
    <t>PIR7</t>
  </si>
  <si>
    <t>PST6</t>
  </si>
  <si>
    <t>PST7</t>
  </si>
  <si>
    <t>PRY6</t>
  </si>
  <si>
    <t>PRY7</t>
  </si>
  <si>
    <t>SPM6</t>
  </si>
  <si>
    <t>SPM7</t>
  </si>
  <si>
    <t>SRG6</t>
  </si>
  <si>
    <t>SRG7</t>
  </si>
  <si>
    <t>STL6</t>
  </si>
  <si>
    <t>STL7</t>
  </si>
  <si>
    <t>STE6</t>
  </si>
  <si>
    <t>STE7</t>
  </si>
  <si>
    <t>TGY7</t>
  </si>
  <si>
    <t>TIT6</t>
  </si>
  <si>
    <t>TIT7</t>
  </si>
  <si>
    <t>TIR6</t>
  </si>
  <si>
    <t>TIR7</t>
  </si>
  <si>
    <t>TEN6</t>
  </si>
  <si>
    <t>TEN7</t>
  </si>
  <si>
    <t>TRN6</t>
  </si>
  <si>
    <t>TRN7</t>
  </si>
  <si>
    <t>UCG6</t>
  </si>
  <si>
    <t>UCG7</t>
  </si>
  <si>
    <t>UNI6</t>
  </si>
  <si>
    <t>UNI7</t>
  </si>
  <si>
    <t>AKER</t>
  </si>
  <si>
    <t>NO0010234552</t>
  </si>
  <si>
    <t>RG6</t>
  </si>
  <si>
    <t>RG7</t>
  </si>
  <si>
    <t>AJ6</t>
  </si>
  <si>
    <t>AJ7</t>
  </si>
  <si>
    <t>KE6</t>
  </si>
  <si>
    <t>KE7</t>
  </si>
  <si>
    <t>A56</t>
  </si>
  <si>
    <t>A57</t>
  </si>
  <si>
    <t>BAKKAFROST</t>
  </si>
  <si>
    <t>FO0000000179</t>
  </si>
  <si>
    <t>FF6</t>
  </si>
  <si>
    <t>FF7</t>
  </si>
  <si>
    <t>BERGENBIO</t>
  </si>
  <si>
    <t>NO0010650013</t>
  </si>
  <si>
    <t>B16</t>
  </si>
  <si>
    <t>B17</t>
  </si>
  <si>
    <t>BMG173841013</t>
  </si>
  <si>
    <t>LP6</t>
  </si>
  <si>
    <t>LP7</t>
  </si>
  <si>
    <t>DN6</t>
  </si>
  <si>
    <t>DN7</t>
  </si>
  <si>
    <t>DE6</t>
  </si>
  <si>
    <t>DE7</t>
  </si>
  <si>
    <t>LK6</t>
  </si>
  <si>
    <t>LK7</t>
  </si>
  <si>
    <t>EQ6</t>
  </si>
  <si>
    <t>EQ7</t>
  </si>
  <si>
    <t>EUROPRIS</t>
  </si>
  <si>
    <t>NO0010735343</t>
  </si>
  <si>
    <t>EU6</t>
  </si>
  <si>
    <t>EU7</t>
  </si>
  <si>
    <t>ELMERA GROUP</t>
  </si>
  <si>
    <t>NO0010815673</t>
  </si>
  <si>
    <t>FJ6</t>
  </si>
  <si>
    <t>FJ7</t>
  </si>
  <si>
    <t>CY0200352116</t>
  </si>
  <si>
    <t>FE6</t>
  </si>
  <si>
    <t>FE7</t>
  </si>
  <si>
    <t>GI6</t>
  </si>
  <si>
    <t>GI7</t>
  </si>
  <si>
    <t>GOLDEN OCEAN GROUP</t>
  </si>
  <si>
    <t>BMG396372051</t>
  </si>
  <si>
    <t>GG6</t>
  </si>
  <si>
    <t>GG7</t>
  </si>
  <si>
    <t>GRIEG SEAFOOD</t>
  </si>
  <si>
    <t>NO0010365521</t>
  </si>
  <si>
    <t>GC6</t>
  </si>
  <si>
    <t>GC7</t>
  </si>
  <si>
    <t>KONGSBERG AUTOMOTIVE</t>
  </si>
  <si>
    <t>NO0003033102</t>
  </si>
  <si>
    <t>KC6</t>
  </si>
  <si>
    <t>KC7</t>
  </si>
  <si>
    <t>KN6</t>
  </si>
  <si>
    <t>KN7</t>
  </si>
  <si>
    <t>LERØY SEAFOOD GROUP</t>
  </si>
  <si>
    <t>NO0003096208</t>
  </si>
  <si>
    <t>LS6</t>
  </si>
  <si>
    <t>LS7</t>
  </si>
  <si>
    <t>MW6</t>
  </si>
  <si>
    <t>MW7</t>
  </si>
  <si>
    <t>MH6</t>
  </si>
  <si>
    <t>MH7</t>
  </si>
  <si>
    <t>HY6</t>
  </si>
  <si>
    <t>HY7</t>
  </si>
  <si>
    <t>NI6</t>
  </si>
  <si>
    <t>NI7</t>
  </si>
  <si>
    <t>NH6</t>
  </si>
  <si>
    <t>NH7</t>
  </si>
  <si>
    <t>NW6</t>
  </si>
  <si>
    <t>NW7</t>
  </si>
  <si>
    <t>OL6</t>
  </si>
  <si>
    <t>OL7</t>
  </si>
  <si>
    <t>PEXIP HOLDING</t>
  </si>
  <si>
    <t>NO0010840507</t>
  </si>
  <si>
    <t>PX6</t>
  </si>
  <si>
    <t>PX7</t>
  </si>
  <si>
    <t>PHOTOCURE</t>
  </si>
  <si>
    <t>NO0010000045</t>
  </si>
  <si>
    <t>PE6</t>
  </si>
  <si>
    <t>PE7</t>
  </si>
  <si>
    <t>SALMAR</t>
  </si>
  <si>
    <t>NO0010310956</t>
  </si>
  <si>
    <t>S26</t>
  </si>
  <si>
    <t>S27</t>
  </si>
  <si>
    <t>TC6</t>
  </si>
  <si>
    <t>TC7</t>
  </si>
  <si>
    <t>SCHIBSTED SER. A</t>
  </si>
  <si>
    <t>NO0003028904</t>
  </si>
  <si>
    <t>SD6</t>
  </si>
  <si>
    <t>SD7</t>
  </si>
  <si>
    <t>SPAREBANK 1 SR-BANK</t>
  </si>
  <si>
    <t>NO0010631567</t>
  </si>
  <si>
    <t>S16</t>
  </si>
  <si>
    <t>S17</t>
  </si>
  <si>
    <t>BC6</t>
  </si>
  <si>
    <t>BC7</t>
  </si>
  <si>
    <t>C76</t>
  </si>
  <si>
    <t>C77</t>
  </si>
  <si>
    <t>TN6</t>
  </si>
  <si>
    <t>TN7</t>
  </si>
  <si>
    <t>TG6</t>
  </si>
  <si>
    <t>TG7</t>
  </si>
  <si>
    <t>NO0012470089</t>
  </si>
  <si>
    <t>TM6</t>
  </si>
  <si>
    <t>TM7</t>
  </si>
  <si>
    <t>VR6</t>
  </si>
  <si>
    <t>VR7</t>
  </si>
  <si>
    <t>YA6</t>
  </si>
  <si>
    <t>YA7</t>
  </si>
  <si>
    <t>AC6</t>
  </si>
  <si>
    <t>AC7</t>
  </si>
  <si>
    <t>AF6</t>
  </si>
  <si>
    <t>AI6</t>
  </si>
  <si>
    <t>AI7</t>
  </si>
  <si>
    <t>EA6</t>
  </si>
  <si>
    <t>EA7</t>
  </si>
  <si>
    <t>AL6</t>
  </si>
  <si>
    <t>AR6</t>
  </si>
  <si>
    <t>CS6</t>
  </si>
  <si>
    <t>CS7</t>
  </si>
  <si>
    <t>BM6</t>
  </si>
  <si>
    <t>BN6</t>
  </si>
  <si>
    <t>BN7</t>
  </si>
  <si>
    <t>HA6</t>
  </si>
  <si>
    <t>EN6</t>
  </si>
  <si>
    <t>EN7</t>
  </si>
  <si>
    <t>BV6</t>
  </si>
  <si>
    <t>CP6</t>
  </si>
  <si>
    <t>CP7</t>
  </si>
  <si>
    <t>CA6</t>
  </si>
  <si>
    <t>CA7</t>
  </si>
  <si>
    <t>CG6</t>
  </si>
  <si>
    <t>CR6</t>
  </si>
  <si>
    <t>CR7</t>
  </si>
  <si>
    <t>DA6</t>
  </si>
  <si>
    <t>DA7</t>
  </si>
  <si>
    <t>DT6</t>
  </si>
  <si>
    <t>DT7</t>
  </si>
  <si>
    <t>DERICHEBOURG</t>
  </si>
  <si>
    <t>FR0000053381 </t>
  </si>
  <si>
    <t>DR6</t>
  </si>
  <si>
    <t>ED6</t>
  </si>
  <si>
    <t>FG6</t>
  </si>
  <si>
    <t>ELIOR</t>
  </si>
  <si>
    <t>EH6</t>
  </si>
  <si>
    <t>GA6</t>
  </si>
  <si>
    <t>GA7</t>
  </si>
  <si>
    <t>EF6</t>
  </si>
  <si>
    <t>EF7</t>
  </si>
  <si>
    <t>RF6</t>
  </si>
  <si>
    <t>EZ6</t>
  </si>
  <si>
    <t>EZ7</t>
  </si>
  <si>
    <t>EUTELSAT COMMUNICATIONS</t>
  </si>
  <si>
    <t>EC6</t>
  </si>
  <si>
    <t>FR0013451333</t>
  </si>
  <si>
    <t>JX6</t>
  </si>
  <si>
    <t>GETLINK</t>
  </si>
  <si>
    <t>GE6</t>
  </si>
  <si>
    <t>HERMES INTERNATIONAL</t>
  </si>
  <si>
    <t>HI6</t>
  </si>
  <si>
    <t>HI7</t>
  </si>
  <si>
    <t>IC6</t>
  </si>
  <si>
    <t>JC DECAUX</t>
  </si>
  <si>
    <t>FR0000077919</t>
  </si>
  <si>
    <t>JD6</t>
  </si>
  <si>
    <t>KR6</t>
  </si>
  <si>
    <t>KR7</t>
  </si>
  <si>
    <t>LI6</t>
  </si>
  <si>
    <t>LR6</t>
  </si>
  <si>
    <t>LR7</t>
  </si>
  <si>
    <t>OR6</t>
  </si>
  <si>
    <t>OR7</t>
  </si>
  <si>
    <t>MC6</t>
  </si>
  <si>
    <t>MC7</t>
  </si>
  <si>
    <t>ML6</t>
  </si>
  <si>
    <t>ML7</t>
  </si>
  <si>
    <t>NEXANS</t>
  </si>
  <si>
    <t>FR0000044448</t>
  </si>
  <si>
    <t>NC6</t>
  </si>
  <si>
    <t>NC7</t>
  </si>
  <si>
    <t>LC6</t>
  </si>
  <si>
    <t>FT6</t>
  </si>
  <si>
    <t>FT7</t>
  </si>
  <si>
    <t>RI6</t>
  </si>
  <si>
    <t>RI7</t>
  </si>
  <si>
    <t>UG6</t>
  </si>
  <si>
    <t>UG7</t>
  </si>
  <si>
    <t>PU6</t>
  </si>
  <si>
    <t>PU7</t>
  </si>
  <si>
    <t>QUADIENT</t>
  </si>
  <si>
    <t>FR0000120560</t>
  </si>
  <si>
    <t>NE6</t>
  </si>
  <si>
    <t>RY6</t>
  </si>
  <si>
    <t>RN6</t>
  </si>
  <si>
    <t>RN7</t>
  </si>
  <si>
    <t>SM6</t>
  </si>
  <si>
    <t>SM7</t>
  </si>
  <si>
    <t>SG6</t>
  </si>
  <si>
    <t>SG7</t>
  </si>
  <si>
    <t>ZA6</t>
  </si>
  <si>
    <t>SU6</t>
  </si>
  <si>
    <t>SU7</t>
  </si>
  <si>
    <t>SC6</t>
  </si>
  <si>
    <t>SEB</t>
  </si>
  <si>
    <t>FR0000121709</t>
  </si>
  <si>
    <t>SK6</t>
  </si>
  <si>
    <t>SS6</t>
  </si>
  <si>
    <t>BB6</t>
  </si>
  <si>
    <t>GL6</t>
  </si>
  <si>
    <t>GL7</t>
  </si>
  <si>
    <t>SW6</t>
  </si>
  <si>
    <t>SW7</t>
  </si>
  <si>
    <t>ST6</t>
  </si>
  <si>
    <t>ST7</t>
  </si>
  <si>
    <t>TELEPERFORMANCE</t>
  </si>
  <si>
    <t>RC6</t>
  </si>
  <si>
    <t>TF6</t>
  </si>
  <si>
    <t>HO6</t>
  </si>
  <si>
    <t>HO7</t>
  </si>
  <si>
    <t>TO6</t>
  </si>
  <si>
    <t>TO7</t>
  </si>
  <si>
    <t>FR6</t>
  </si>
  <si>
    <t>VA6</t>
  </si>
  <si>
    <t>VI6</t>
  </si>
  <si>
    <t>VI7</t>
  </si>
  <si>
    <t>VICAT</t>
  </si>
  <si>
    <t>FR0000031775</t>
  </si>
  <si>
    <t>IZ6</t>
  </si>
  <si>
    <t>DG6</t>
  </si>
  <si>
    <t>DG7</t>
  </si>
  <si>
    <t>WENDEL</t>
  </si>
  <si>
    <t>FR0000121204</t>
  </si>
  <si>
    <t>MF6</t>
  </si>
  <si>
    <t>Stock Dividend Futures</t>
  </si>
  <si>
    <t>3M</t>
  </si>
  <si>
    <t>US88579Y1010</t>
  </si>
  <si>
    <t>ZB8</t>
  </si>
  <si>
    <t>AA8</t>
  </si>
  <si>
    <t>LD8</t>
  </si>
  <si>
    <t>ABBVIE</t>
  </si>
  <si>
    <t>US00287Y1091</t>
  </si>
  <si>
    <t>ZH8</t>
  </si>
  <si>
    <t>ABN AMRO</t>
  </si>
  <si>
    <t>DZ8</t>
  </si>
  <si>
    <t>SR8</t>
  </si>
  <si>
    <t>JW8</t>
  </si>
  <si>
    <t>AD8</t>
  </si>
  <si>
    <t>AE8</t>
  </si>
  <si>
    <t>YK8</t>
  </si>
  <si>
    <t>AH8</t>
  </si>
  <si>
    <t>AJ8</t>
  </si>
  <si>
    <t>AK8</t>
  </si>
  <si>
    <t>LA8</t>
  </si>
  <si>
    <t>AZ8</t>
  </si>
  <si>
    <t>ALTRIA GROUP</t>
  </si>
  <si>
    <t>US02209S1033</t>
  </si>
  <si>
    <t>YW8</t>
  </si>
  <si>
    <t>AM8</t>
  </si>
  <si>
    <t>AMAZON.COM</t>
  </si>
  <si>
    <t>US0231351067</t>
  </si>
  <si>
    <t>UY8</t>
  </si>
  <si>
    <t>AMG N.V.</t>
  </si>
  <si>
    <t>AO8</t>
  </si>
  <si>
    <t>AMGEN</t>
  </si>
  <si>
    <t>US0311621009</t>
  </si>
  <si>
    <t>YY8</t>
  </si>
  <si>
    <t>QH8</t>
  </si>
  <si>
    <t>LO8</t>
  </si>
  <si>
    <t>MX8</t>
  </si>
  <si>
    <t>APPLE</t>
  </si>
  <si>
    <t>US0378331005</t>
  </si>
  <si>
    <t>VM8</t>
  </si>
  <si>
    <t>MT8</t>
  </si>
  <si>
    <t>AS8</t>
  </si>
  <si>
    <t>RJ8</t>
  </si>
  <si>
    <t>OY8</t>
  </si>
  <si>
    <t>ZN8</t>
  </si>
  <si>
    <t>AT&amp;T</t>
  </si>
  <si>
    <t>US00206R1023</t>
  </si>
  <si>
    <t>VY8</t>
  </si>
  <si>
    <t>SE0011166610</t>
  </si>
  <si>
    <t>PC8</t>
  </si>
  <si>
    <t>AU8</t>
  </si>
  <si>
    <t>GB0002162385</t>
  </si>
  <si>
    <t>AW8</t>
  </si>
  <si>
    <t>BX8</t>
  </si>
  <si>
    <t>BZ8</t>
  </si>
  <si>
    <t>BA8</t>
  </si>
  <si>
    <t>WW8</t>
  </si>
  <si>
    <t>BS8</t>
  </si>
  <si>
    <t>BANK OF AMERICA</t>
  </si>
  <si>
    <t>US0605051046</t>
  </si>
  <si>
    <t>YC8</t>
  </si>
  <si>
    <t>IB8</t>
  </si>
  <si>
    <t>BI8</t>
  </si>
  <si>
    <t>YS8</t>
  </si>
  <si>
    <t>BF8</t>
  </si>
  <si>
    <t>BU8</t>
  </si>
  <si>
    <t>BY8</t>
  </si>
  <si>
    <t>BW8</t>
  </si>
  <si>
    <t xml:space="preserve">BE Semiconductor Industries </t>
  </si>
  <si>
    <t>WQ8</t>
  </si>
  <si>
    <t>BEIERSDORF AG</t>
  </si>
  <si>
    <t>BD8</t>
  </si>
  <si>
    <t>BOEING</t>
  </si>
  <si>
    <t>US0970231058</t>
  </si>
  <si>
    <t>ZJ8</t>
  </si>
  <si>
    <t>SE0015811559</t>
  </si>
  <si>
    <t>DD8</t>
  </si>
  <si>
    <t>BP8</t>
  </si>
  <si>
    <t>BQ8</t>
  </si>
  <si>
    <t>BRISTOL-MYERS SQUIBB</t>
  </si>
  <si>
    <t>US1101221083</t>
  </si>
  <si>
    <t>ZL8</t>
  </si>
  <si>
    <t>TB8</t>
  </si>
  <si>
    <t>BROADCOM</t>
  </si>
  <si>
    <t>US11135F1012</t>
  </si>
  <si>
    <t>ZQ8</t>
  </si>
  <si>
    <t>BT8</t>
  </si>
  <si>
    <t>CB8</t>
  </si>
  <si>
    <t>ME8</t>
  </si>
  <si>
    <t>CC8</t>
  </si>
  <si>
    <t>CHEVRON</t>
  </si>
  <si>
    <t>US1667641005</t>
  </si>
  <si>
    <t>YF8</t>
  </si>
  <si>
    <t>CISCO SYSTEMS</t>
  </si>
  <si>
    <t>US17275R1023</t>
  </si>
  <si>
    <t>YN8</t>
  </si>
  <si>
    <t>CITIGROUP</t>
  </si>
  <si>
    <t>US1729674242</t>
  </si>
  <si>
    <t>YO8</t>
  </si>
  <si>
    <t>CME GROUP</t>
  </si>
  <si>
    <t>US12572Q1058</t>
  </si>
  <si>
    <t>VJ8</t>
  </si>
  <si>
    <t>COCA-COLA</t>
  </si>
  <si>
    <t>US1912161007</t>
  </si>
  <si>
    <t>YR8</t>
  </si>
  <si>
    <t>COCA-COLA HBC</t>
  </si>
  <si>
    <t>CH0198251305</t>
  </si>
  <si>
    <t>CW8</t>
  </si>
  <si>
    <t>COMCAST CORP-CLASS A</t>
  </si>
  <si>
    <t>US20030N1019</t>
  </si>
  <si>
    <t>YJ8</t>
  </si>
  <si>
    <t>FX8</t>
  </si>
  <si>
    <t>CVS HEALTH</t>
  </si>
  <si>
    <t>US1266501006</t>
  </si>
  <si>
    <t>ZZ8</t>
  </si>
  <si>
    <t>DU8</t>
  </si>
  <si>
    <t>DY8</t>
  </si>
  <si>
    <t>DB8</t>
  </si>
  <si>
    <t>BR8</t>
  </si>
  <si>
    <t>LU8</t>
  </si>
  <si>
    <t>DP8</t>
  </si>
  <si>
    <t>TK8</t>
  </si>
  <si>
    <t>DO8</t>
  </si>
  <si>
    <t>DS8</t>
  </si>
  <si>
    <t>DUKE ENERGY</t>
  </si>
  <si>
    <t>US26441C2044</t>
  </si>
  <si>
    <t>VH8</t>
  </si>
  <si>
    <t>EO8</t>
  </si>
  <si>
    <t>SE0000103814</t>
  </si>
  <si>
    <t>ET8</t>
  </si>
  <si>
    <t>ELI LILLY &amp; CO</t>
  </si>
  <si>
    <t>US5324571083</t>
  </si>
  <si>
    <t>ZX8</t>
  </si>
  <si>
    <t>EI8</t>
  </si>
  <si>
    <t>EG8</t>
  </si>
  <si>
    <t>EE8</t>
  </si>
  <si>
    <t>OI8</t>
  </si>
  <si>
    <t>ER8</t>
  </si>
  <si>
    <t xml:space="preserve">ERSTE GROUP BANK </t>
  </si>
  <si>
    <t>EK8</t>
  </si>
  <si>
    <t xml:space="preserve">ESSITY AB B </t>
  </si>
  <si>
    <t>NL0006294274 </t>
  </si>
  <si>
    <t>PZ8</t>
  </si>
  <si>
    <t>EY8</t>
  </si>
  <si>
    <t>EP8</t>
  </si>
  <si>
    <t>XR8</t>
  </si>
  <si>
    <t>EXXON MOBIL</t>
  </si>
  <si>
    <t>US30231G1022</t>
  </si>
  <si>
    <t>VR8</t>
  </si>
  <si>
    <t>FV8</t>
  </si>
  <si>
    <t>NL0011279492 </t>
  </si>
  <si>
    <t>FY8</t>
  </si>
  <si>
    <t>FORD MOTOR</t>
  </si>
  <si>
    <t>US3453708600</t>
  </si>
  <si>
    <t>VC8</t>
  </si>
  <si>
    <t>AQ8</t>
  </si>
  <si>
    <t>FS8</t>
  </si>
  <si>
    <t>FM8</t>
  </si>
  <si>
    <t>FD8</t>
  </si>
  <si>
    <t>NL0000352565</t>
  </si>
  <si>
    <t>FU8</t>
  </si>
  <si>
    <t>GQ8</t>
  </si>
  <si>
    <t>GE AEROSPACE</t>
  </si>
  <si>
    <t>US3696041033</t>
  </si>
  <si>
    <t>VX8</t>
  </si>
  <si>
    <t>GENERAL MOTORS</t>
  </si>
  <si>
    <t>US37045V1008</t>
  </si>
  <si>
    <t>VB8</t>
  </si>
  <si>
    <t>GT8</t>
  </si>
  <si>
    <t>GILEAD SCIENCES</t>
  </si>
  <si>
    <t>US3755581036</t>
  </si>
  <si>
    <t>ZM8</t>
  </si>
  <si>
    <t>GV8</t>
  </si>
  <si>
    <t>GO8</t>
  </si>
  <si>
    <t>GX8</t>
  </si>
  <si>
    <t>GOLDMAN SACHS GROUP</t>
  </si>
  <si>
    <t>US38141G1040</t>
  </si>
  <si>
    <t>ZS8</t>
  </si>
  <si>
    <t>HEIDEBLERGCEMENT AG</t>
  </si>
  <si>
    <t>HC8</t>
  </si>
  <si>
    <t>HE8</t>
  </si>
  <si>
    <t>HK8</t>
  </si>
  <si>
    <t>HM8</t>
  </si>
  <si>
    <t>HG8</t>
  </si>
  <si>
    <t>HOME DEPOT</t>
  </si>
  <si>
    <t>US4370761029</t>
  </si>
  <si>
    <t>YH8</t>
  </si>
  <si>
    <t>HONEYWELL INTERNATIONAL</t>
  </si>
  <si>
    <t>US4385161066</t>
  </si>
  <si>
    <t>ZK8</t>
  </si>
  <si>
    <t>HS8</t>
  </si>
  <si>
    <t>IBM</t>
  </si>
  <si>
    <t>US4592001014</t>
  </si>
  <si>
    <t>YV8</t>
  </si>
  <si>
    <t>IP8</t>
  </si>
  <si>
    <t>IT8</t>
  </si>
  <si>
    <t>INFINEON TECHNOLOGIES AG</t>
  </si>
  <si>
    <t>NT8</t>
  </si>
  <si>
    <t>IN8</t>
  </si>
  <si>
    <t>INTEL</t>
  </si>
  <si>
    <t>US4581401001</t>
  </si>
  <si>
    <t>YM8</t>
  </si>
  <si>
    <t>IV8</t>
  </si>
  <si>
    <t>JOHNSON&amp;JOHNSON</t>
  </si>
  <si>
    <t>US4781601046</t>
  </si>
  <si>
    <t>VS8</t>
  </si>
  <si>
    <t>JPMORGAN CHASE &amp; CO</t>
  </si>
  <si>
    <t>US46625H1005</t>
  </si>
  <si>
    <t>VU8</t>
  </si>
  <si>
    <t>JB8</t>
  </si>
  <si>
    <t>KS8</t>
  </si>
  <si>
    <t>KK8</t>
  </si>
  <si>
    <t>SE0013256682</t>
  </si>
  <si>
    <t>KV8</t>
  </si>
  <si>
    <t>KONE OYJ</t>
  </si>
  <si>
    <t>KO8</t>
  </si>
  <si>
    <t>KP8</t>
  </si>
  <si>
    <t>LL8</t>
  </si>
  <si>
    <t>LLOYDS BANKING GROUP</t>
  </si>
  <si>
    <t>GB0008706128</t>
  </si>
  <si>
    <t>LY8</t>
  </si>
  <si>
    <t>LT8</t>
  </si>
  <si>
    <t>LZ8</t>
  </si>
  <si>
    <t>MP8</t>
  </si>
  <si>
    <t>MASTERCARD - A</t>
  </si>
  <si>
    <t>US57636Q1040</t>
  </si>
  <si>
    <t>ZG8</t>
  </si>
  <si>
    <t>MCDONALDS</t>
  </si>
  <si>
    <t>US5801351017</t>
  </si>
  <si>
    <t>ZF8</t>
  </si>
  <si>
    <t>MEDTRONIC</t>
  </si>
  <si>
    <t>IE00BTN1Y115</t>
  </si>
  <si>
    <t>ZC8</t>
  </si>
  <si>
    <t>MK8</t>
  </si>
  <si>
    <t>MERCK &amp; CO</t>
  </si>
  <si>
    <t>US58933Y1055</t>
  </si>
  <si>
    <t>YL8</t>
  </si>
  <si>
    <t>METSO OUTOTEC</t>
  </si>
  <si>
    <t>OU8</t>
  </si>
  <si>
    <t>MICROSOFT</t>
  </si>
  <si>
    <t>US5949181045</t>
  </si>
  <si>
    <t>VQ8</t>
  </si>
  <si>
    <t>MR8</t>
  </si>
  <si>
    <t>NG8</t>
  </si>
  <si>
    <t>GN8</t>
  </si>
  <si>
    <t>NS8</t>
  </si>
  <si>
    <t>NL8</t>
  </si>
  <si>
    <t>NN8</t>
  </si>
  <si>
    <t>NO8</t>
  </si>
  <si>
    <t xml:space="preserve">NOKIAN RENKAAT OYJ </t>
  </si>
  <si>
    <t>NR8</t>
  </si>
  <si>
    <t>ND8</t>
  </si>
  <si>
    <t>NA8</t>
  </si>
  <si>
    <t>ORACLE</t>
  </si>
  <si>
    <t>US68389X1054</t>
  </si>
  <si>
    <t>YX8</t>
  </si>
  <si>
    <t>PP8</t>
  </si>
  <si>
    <t>PR8</t>
  </si>
  <si>
    <t>PEPSICO</t>
  </si>
  <si>
    <t>US7134481081</t>
  </si>
  <si>
    <t>YT8</t>
  </si>
  <si>
    <t>PFIZER</t>
  </si>
  <si>
    <t>US7170811035</t>
  </si>
  <si>
    <t>YE8</t>
  </si>
  <si>
    <t>PHILIP MORRIS</t>
  </si>
  <si>
    <t>US7181721090</t>
  </si>
  <si>
    <t>VD8</t>
  </si>
  <si>
    <t>PH8</t>
  </si>
  <si>
    <t>PN8</t>
  </si>
  <si>
    <t>PROCTER &amp; GAMBLE</t>
  </si>
  <si>
    <t>US7427181091</t>
  </si>
  <si>
    <t>YD8</t>
  </si>
  <si>
    <t xml:space="preserve">PROSIEBENSAT.1 MEDIA SE </t>
  </si>
  <si>
    <t>PS8</t>
  </si>
  <si>
    <t>PK8</t>
  </si>
  <si>
    <t>QUALCOMM</t>
  </si>
  <si>
    <t>US7475251036</t>
  </si>
  <si>
    <t>ZU8</t>
  </si>
  <si>
    <t>RQ8</t>
  </si>
  <si>
    <t>RA8</t>
  </si>
  <si>
    <t>RB8</t>
  </si>
  <si>
    <t>EL8</t>
  </si>
  <si>
    <t>RE8</t>
  </si>
  <si>
    <t>RL8</t>
  </si>
  <si>
    <t>RP8</t>
  </si>
  <si>
    <t>RV8</t>
  </si>
  <si>
    <t>RX8</t>
  </si>
  <si>
    <t>RR8</t>
  </si>
  <si>
    <t>RD8</t>
  </si>
  <si>
    <t>RW8</t>
  </si>
  <si>
    <t>AY8</t>
  </si>
  <si>
    <t>NK8</t>
  </si>
  <si>
    <t>AP8</t>
  </si>
  <si>
    <t>SB8</t>
  </si>
  <si>
    <t>SCHLUMBERGER</t>
  </si>
  <si>
    <t>AN8068571086</t>
  </si>
  <si>
    <t>ZD8</t>
  </si>
  <si>
    <t>UR8</t>
  </si>
  <si>
    <t>SEVERN TRENT</t>
  </si>
  <si>
    <t>GB00B1FH8J72</t>
  </si>
  <si>
    <t>UV8</t>
  </si>
  <si>
    <t>CH0002497458</t>
  </si>
  <si>
    <t>QN8</t>
  </si>
  <si>
    <t>IK8</t>
  </si>
  <si>
    <t>IR8</t>
  </si>
  <si>
    <t>MH8</t>
  </si>
  <si>
    <t>SIEMENS ENERGY AG</t>
  </si>
  <si>
    <t>MN8</t>
  </si>
  <si>
    <t>NY8</t>
  </si>
  <si>
    <t>SKANDINAVISKA ENSKILDA BANKEN A</t>
  </si>
  <si>
    <t>EJ8</t>
  </si>
  <si>
    <t>KA8</t>
  </si>
  <si>
    <t>FA8</t>
  </si>
  <si>
    <t>SOUTHERN CO</t>
  </si>
  <si>
    <t>US8425871071</t>
  </si>
  <si>
    <t>VG8</t>
  </si>
  <si>
    <t>SSE</t>
  </si>
  <si>
    <t>GB0007908733</t>
  </si>
  <si>
    <t>UW8</t>
  </si>
  <si>
    <t>SX8</t>
  </si>
  <si>
    <t>STARBUCKS</t>
  </si>
  <si>
    <t>US8552441094</t>
  </si>
  <si>
    <t>ZT8</t>
  </si>
  <si>
    <t>ST8</t>
  </si>
  <si>
    <t>VE8</t>
  </si>
  <si>
    <t>SVENSKA CELLULOSA</t>
  </si>
  <si>
    <t>SV8</t>
  </si>
  <si>
    <t>WD8</t>
  </si>
  <si>
    <t>QO8</t>
  </si>
  <si>
    <t>QK8</t>
  </si>
  <si>
    <t>TV8</t>
  </si>
  <si>
    <t>TA8</t>
  </si>
  <si>
    <t>TJ8</t>
  </si>
  <si>
    <t>TEXAS INSTRUMENTS</t>
  </si>
  <si>
    <t>US8825081040</t>
  </si>
  <si>
    <t>ZY8</t>
  </si>
  <si>
    <t>TG8</t>
  </si>
  <si>
    <t>UH8</t>
  </si>
  <si>
    <t>TH8</t>
  </si>
  <si>
    <t>TRELLEBORG</t>
  </si>
  <si>
    <t>TZ8</t>
  </si>
  <si>
    <t>UO8</t>
  </si>
  <si>
    <t>UB8</t>
  </si>
  <si>
    <t>SSDF00000624</t>
  </si>
  <si>
    <t>UL8</t>
  </si>
  <si>
    <t>UNION PACIFIC</t>
  </si>
  <si>
    <t>US9078181081</t>
  </si>
  <si>
    <t>ZR8</t>
  </si>
  <si>
    <t>UNITED TECHNOLOGIES</t>
  </si>
  <si>
    <t>US9130171096</t>
  </si>
  <si>
    <t>ZV8</t>
  </si>
  <si>
    <t>UNITED UTILITIES GROUP</t>
  </si>
  <si>
    <t>GB00B39J2M42</t>
  </si>
  <si>
    <t>UU8</t>
  </si>
  <si>
    <t>UNITEDHEALTH</t>
  </si>
  <si>
    <t>US91324P1021</t>
  </si>
  <si>
    <t>YU8</t>
  </si>
  <si>
    <t>UE8</t>
  </si>
  <si>
    <t>US BANCORP</t>
  </si>
  <si>
    <t>US9029733048</t>
  </si>
  <si>
    <t>ZW8</t>
  </si>
  <si>
    <t>VALMET</t>
  </si>
  <si>
    <t>FI0009007835</t>
  </si>
  <si>
    <t>MS8</t>
  </si>
  <si>
    <t>VERIZON COMMUNICATIONS</t>
  </si>
  <si>
    <t>US92343V1044</t>
  </si>
  <si>
    <t>YG8</t>
  </si>
  <si>
    <t>VIENNA INSURANCE</t>
  </si>
  <si>
    <t>II8</t>
  </si>
  <si>
    <t>VISA INC</t>
  </si>
  <si>
    <t>US92826C8394</t>
  </si>
  <si>
    <t>YP8</t>
  </si>
  <si>
    <t>VO8</t>
  </si>
  <si>
    <t>VW8</t>
  </si>
  <si>
    <t>VV8</t>
  </si>
  <si>
    <t>V28</t>
  </si>
  <si>
    <t>VN8</t>
  </si>
  <si>
    <t>VP8</t>
  </si>
  <si>
    <t>WAL-MART STORES</t>
  </si>
  <si>
    <t>US9311421039</t>
  </si>
  <si>
    <t>ZE8</t>
  </si>
  <si>
    <t>WALT DISNEY</t>
  </si>
  <si>
    <t>US2546871060</t>
  </si>
  <si>
    <t>YQ8</t>
  </si>
  <si>
    <t>WELLS FARGO &amp; CO</t>
  </si>
  <si>
    <t>US9497461015</t>
  </si>
  <si>
    <t>VZ8</t>
  </si>
  <si>
    <t>Wienerberger AG</t>
  </si>
  <si>
    <t>WB8</t>
  </si>
  <si>
    <t>WK8</t>
  </si>
  <si>
    <t>WP8</t>
  </si>
  <si>
    <t>ZI8</t>
  </si>
  <si>
    <t>AV8</t>
  </si>
  <si>
    <t>AG8</t>
  </si>
  <si>
    <t>AB8</t>
  </si>
  <si>
    <t>BE8</t>
  </si>
  <si>
    <t>PJ8</t>
  </si>
  <si>
    <t>CU8</t>
  </si>
  <si>
    <t>CO8</t>
  </si>
  <si>
    <t>IE8</t>
  </si>
  <si>
    <t>ES8</t>
  </si>
  <si>
    <t>GB8</t>
  </si>
  <si>
    <t>KB8</t>
  </si>
  <si>
    <t>BL8</t>
  </si>
  <si>
    <t>UC8</t>
  </si>
  <si>
    <t>UM8</t>
  </si>
  <si>
    <t xml:space="preserve">EDP - ENERGIAS DE PORTUGAL SA </t>
  </si>
  <si>
    <t>EV8</t>
  </si>
  <si>
    <t>XA8</t>
  </si>
  <si>
    <t>GALP ENERGIA</t>
  </si>
  <si>
    <t>GE8</t>
  </si>
  <si>
    <t xml:space="preserve">JERONIMO MARTINS SGPS SA </t>
  </si>
  <si>
    <t>JM8</t>
  </si>
  <si>
    <t>PO8</t>
  </si>
  <si>
    <t>IT0005445579</t>
  </si>
  <si>
    <t>BPM8</t>
  </si>
  <si>
    <t>IT0005641268</t>
  </si>
  <si>
    <t>BMP8</t>
  </si>
  <si>
    <t>IT0005641250</t>
  </si>
  <si>
    <t>BPE8</t>
  </si>
  <si>
    <t>IT0004910011</t>
  </si>
  <si>
    <t>ENE8</t>
  </si>
  <si>
    <t>IT0004910029</t>
  </si>
  <si>
    <t>ENI8</t>
  </si>
  <si>
    <t>NL0015000EP9</t>
  </si>
  <si>
    <t>RAC8</t>
  </si>
  <si>
    <t>IT0004909971</t>
  </si>
  <si>
    <t>G8</t>
  </si>
  <si>
    <t>IT0004910037</t>
  </si>
  <si>
    <t>ISP8</t>
  </si>
  <si>
    <t>IT0005698623</t>
  </si>
  <si>
    <t>IG8</t>
  </si>
  <si>
    <t>IT0005347213</t>
  </si>
  <si>
    <t>PST8</t>
  </si>
  <si>
    <t>SNAM RETE GAS</t>
  </si>
  <si>
    <t>IT0005347221</t>
  </si>
  <si>
    <t>SRG8</t>
  </si>
  <si>
    <t>NL00150005O5</t>
  </si>
  <si>
    <t>STL8</t>
  </si>
  <si>
    <t>IT0004910045</t>
  </si>
  <si>
    <t>TIT8</t>
  </si>
  <si>
    <t>IT0005347239</t>
  </si>
  <si>
    <t>TRN8</t>
  </si>
  <si>
    <t>IT0004910052</t>
  </si>
  <si>
    <t>UCG8</t>
  </si>
  <si>
    <t>DNB BANK</t>
  </si>
  <si>
    <t>NO0010161896</t>
  </si>
  <si>
    <t>DN8</t>
  </si>
  <si>
    <t>GJENSIDIGE FORKSIKRING</t>
  </si>
  <si>
    <t>NO0010582521 </t>
  </si>
  <si>
    <t>GI8</t>
  </si>
  <si>
    <t>Mowi ASA</t>
  </si>
  <si>
    <t>MO8</t>
  </si>
  <si>
    <t xml:space="preserve">NORSK HYDRO ASA </t>
  </si>
  <si>
    <t>NH8</t>
  </si>
  <si>
    <t>OL8</t>
  </si>
  <si>
    <t>SD8</t>
  </si>
  <si>
    <t>BC8</t>
  </si>
  <si>
    <t>TN8</t>
  </si>
  <si>
    <t>V18</t>
  </si>
  <si>
    <t>YA8</t>
  </si>
  <si>
    <t>AC8</t>
  </si>
  <si>
    <t>AI8</t>
  </si>
  <si>
    <t>EA8</t>
  </si>
  <si>
    <t>AL8</t>
  </si>
  <si>
    <t>CS8</t>
  </si>
  <si>
    <t>BN8</t>
  </si>
  <si>
    <t>HA8</t>
  </si>
  <si>
    <t>EN8</t>
  </si>
  <si>
    <t>CP8</t>
  </si>
  <si>
    <t>CA8</t>
  </si>
  <si>
    <t>CR8</t>
  </si>
  <si>
    <t>DA8</t>
  </si>
  <si>
    <t>DT8</t>
  </si>
  <si>
    <t>FR0000053381</t>
  </si>
  <si>
    <t>DR8</t>
  </si>
  <si>
    <t>EH8</t>
  </si>
  <si>
    <t>GA8</t>
  </si>
  <si>
    <t>EF8</t>
  </si>
  <si>
    <t>FR0014000MR3 </t>
  </si>
  <si>
    <t>EZ8</t>
  </si>
  <si>
    <t>EC8</t>
  </si>
  <si>
    <t>HI8</t>
  </si>
  <si>
    <t>KR8</t>
  </si>
  <si>
    <t>LI8</t>
  </si>
  <si>
    <t>LR8</t>
  </si>
  <si>
    <t>OR8</t>
  </si>
  <si>
    <t>MC8</t>
  </si>
  <si>
    <t>ML8</t>
  </si>
  <si>
    <t>FR0000044448 </t>
  </si>
  <si>
    <t>NC8</t>
  </si>
  <si>
    <t>FT8</t>
  </si>
  <si>
    <t>RI8</t>
  </si>
  <si>
    <t>UG8</t>
  </si>
  <si>
    <t>PU8</t>
  </si>
  <si>
    <t>RN8</t>
  </si>
  <si>
    <t>SM8</t>
  </si>
  <si>
    <t>SG8</t>
  </si>
  <si>
    <t>ZA8</t>
  </si>
  <si>
    <t>SU8</t>
  </si>
  <si>
    <t>SC8</t>
  </si>
  <si>
    <t>GL8</t>
  </si>
  <si>
    <t>TOTALENERGIES</t>
  </si>
  <si>
    <t>TO8</t>
  </si>
  <si>
    <t>HO8</t>
  </si>
  <si>
    <t>UNIQA INSURANCE GROUP AG</t>
  </si>
  <si>
    <t>UA8</t>
  </si>
  <si>
    <t>FR8</t>
  </si>
  <si>
    <t>VA8</t>
  </si>
  <si>
    <t>VI8</t>
  </si>
  <si>
    <t>IZ8</t>
  </si>
  <si>
    <t>DG8</t>
  </si>
  <si>
    <t>Index Futures</t>
  </si>
  <si>
    <t>Standard Cash 
weekly futures</t>
  </si>
  <si>
    <t>FTI</t>
  </si>
  <si>
    <t>1FT, 2FT, 4FT, 5FT</t>
  </si>
  <si>
    <t>AEX-INDEX MINI FUTURE</t>
  </si>
  <si>
    <t>MFA</t>
  </si>
  <si>
    <t>AEX DIVIDEND INDEX</t>
  </si>
  <si>
    <t>QS0011158126</t>
  </si>
  <si>
    <t>AXF</t>
  </si>
  <si>
    <t>AMX-INDEX</t>
  </si>
  <si>
    <t>NL0000249274</t>
  </si>
  <si>
    <t>FMX</t>
  </si>
  <si>
    <t>BXF</t>
  </si>
  <si>
    <t>PSI</t>
  </si>
  <si>
    <t>FIB</t>
  </si>
  <si>
    <t>FTSE MIB INDEX (MINI FUTURES)</t>
  </si>
  <si>
    <t>MIN</t>
  </si>
  <si>
    <t>FTSE MIB INDEX (MICRO FUTURES)</t>
  </si>
  <si>
    <t>MICR</t>
  </si>
  <si>
    <t>FTSE ITALIA PIR PMI TR INDEX</t>
  </si>
  <si>
    <t>GB00BNNLJJ21</t>
  </si>
  <si>
    <t>MCAP</t>
  </si>
  <si>
    <t>FTSE MIB DIVIDEND INDEX</t>
  </si>
  <si>
    <t>GB00BNNLJT29</t>
  </si>
  <si>
    <t>FDIV</t>
  </si>
  <si>
    <t>OBF</t>
  </si>
  <si>
    <t>FCE</t>
  </si>
  <si>
    <t>1FC, 2FC, 4FC, 5FC</t>
  </si>
  <si>
    <t>CAC 40 MINI FUTURE</t>
  </si>
  <si>
    <t>MFC</t>
  </si>
  <si>
    <t>CAC40 DIVIDEND INDEX</t>
  </si>
  <si>
    <t>QS0011158118</t>
  </si>
  <si>
    <t>XFC</t>
  </si>
  <si>
    <t>CAC40 ESG</t>
  </si>
  <si>
    <t>FR0014002B31 </t>
  </si>
  <si>
    <t>FCG</t>
  </si>
  <si>
    <t>TOTAL RETURN FUTURE ON CAC 40 INDEX</t>
  </si>
  <si>
    <t>FR0013252418</t>
  </si>
  <si>
    <t>FCT</t>
  </si>
  <si>
    <t>n/a</t>
  </si>
  <si>
    <t>TOTAL RETURN FUTURE ON FTSE MIB INDEX</t>
  </si>
  <si>
    <t>GB00BT3FTM91</t>
  </si>
  <si>
    <t>FIT</t>
  </si>
  <si>
    <t xml:space="preserve">Euronext Eurozone ESG Large 80 Index </t>
  </si>
  <si>
    <t>FR0013468832</t>
  </si>
  <si>
    <t>ESG</t>
  </si>
  <si>
    <t xml:space="preserve">Euronext Eurozone Banks Index </t>
  </si>
  <si>
    <t>EBF</t>
  </si>
  <si>
    <t xml:space="preserve">Euronext Eurozone Banks Dividend Index </t>
  </si>
  <si>
    <t>FRIX00000193</t>
  </si>
  <si>
    <t>EBD</t>
  </si>
  <si>
    <t>ISEQ 20</t>
  </si>
  <si>
    <t>IE00B0500264</t>
  </si>
  <si>
    <t>ISE</t>
  </si>
  <si>
    <t>FTSE EPRA/NAREIT EUROZONE</t>
  </si>
  <si>
    <t>NL0000249753</t>
  </si>
  <si>
    <t>EPE</t>
  </si>
  <si>
    <t>FTSE EPRA/NAREIT DEVELOPED EUROPE</t>
  </si>
  <si>
    <t>NL0000249720</t>
  </si>
  <si>
    <t>EPR</t>
  </si>
  <si>
    <t>FTSEUROFIRST 80</t>
  </si>
  <si>
    <t>NL0000255438</t>
  </si>
  <si>
    <t>FEF</t>
  </si>
  <si>
    <t>FTSEUROFIRST 100</t>
  </si>
  <si>
    <t>NL0000255446</t>
  </si>
  <si>
    <t>FEO</t>
  </si>
  <si>
    <t>* The referential use of the name of the index is necessary to indicate the underlying value and performance of the Financial Product. This index may be registered as trademark by third parties. The Euronext Financial Products are not sponsored, endorsed, sold or promoted by those third parties.</t>
  </si>
  <si>
    <t>Mini Bond Futures - Cash Settlement</t>
  </si>
  <si>
    <t>BUND mini-futures 10 yr</t>
  </si>
  <si>
    <t>IT0005664716</t>
  </si>
  <si>
    <t>MBUN</t>
  </si>
  <si>
    <t>BTP mini-futures 10 yr</t>
  </si>
  <si>
    <t>IT0005664682</t>
  </si>
  <si>
    <t>MBTP</t>
  </si>
  <si>
    <t>OAT mini-futures 10 yr</t>
  </si>
  <si>
    <t>IT0005664690</t>
  </si>
  <si>
    <t>MOAT</t>
  </si>
  <si>
    <t>BONO mini-futures 10 yr</t>
  </si>
  <si>
    <t>IT0005664724</t>
  </si>
  <si>
    <t>MBON</t>
  </si>
  <si>
    <t>BTP mini-futures 30 yr</t>
  </si>
  <si>
    <t>IT0005664732</t>
  </si>
  <si>
    <t>MBTX</t>
  </si>
  <si>
    <r>
      <t xml:space="preserve">Change in LIS Thresholds in </t>
    </r>
    <r>
      <rPr>
        <sz val="10"/>
        <color rgb="FFFF0000"/>
        <rFont val="Calibri"/>
        <family val="2"/>
        <scheme val="minor"/>
      </rPr>
      <t xml:space="preserve">RED </t>
    </r>
    <r>
      <rPr>
        <sz val="10"/>
        <rFont val="Calibri"/>
        <family val="2"/>
        <scheme val="minor"/>
      </rPr>
      <t>(Applicable as of Monday 1 June 2026)</t>
    </r>
  </si>
  <si>
    <t>KR1M</t>
  </si>
  <si>
    <t>Applicable as from 3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</si>
</sst>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_ ;\-#,##0\ "/>
  </numFmts>
  <fonts count="15" x14ac:knownFonts="1">
    <font>
      <sz val="11"/>
      <color theme="1"/>
      <name val="Calibri"/>
      <family val="2"/>
      <scheme val="minor"/>
    </font>
    <font>
      <sz val="10"/>
      <color theme="1"/>
      <name val="Verdana"/>
      <family val="2"/>
    </font>
    <font>
      <sz val="8"/>
      <color theme="1"/>
      <name val="Calibri"/>
      <family val="2"/>
      <scheme val="minor"/>
    </font>
    <font>
      <b/>
      <sz val="18"/>
      <color rgb="FF008D7F"/>
      <name val="Calibri"/>
      <family val="2"/>
      <scheme val="minor"/>
    </font>
    <font>
      <sz val="10"/>
      <color theme="1"/>
      <name val="Calibri"/>
      <family val="2"/>
      <scheme val="minor"/>
    </font>
    <font>
      <sz val="8"/>
      <name val="Calibri"/>
      <family val="2"/>
      <scheme val="minor"/>
    </font>
    <font>
      <sz val="11"/>
      <color theme="1"/>
      <name val="Calibri"/>
      <family val="2"/>
      <scheme val="minor"/>
    </font>
    <font>
      <b/>
      <u/>
      <sz val="1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theme="0"/>
      <name val="Calibri"/>
      <family val="2"/>
      <scheme val="minor"/>
    </font>
    <font>
      <i/>
      <sz val="10"/>
      <color theme="1"/>
      <name val="Calibri"/>
      <family val="2"/>
      <scheme val="minor"/>
    </font>
    <font>
      <sz val="10"/>
      <color rgb="FFFF0000"/>
      <name val="Calibri"/>
      <family val="2"/>
      <scheme val="minor"/>
    </font>
    <font>
      <u/>
      <sz val="11"/>
      <color theme="10"/>
      <name val="Calibri"/>
      <family val="2"/>
      <scheme val="minor"/>
    </font>
  </fonts>
  <fills count="7">
    <fill>
      <patternFill patternType="none"/>
    </fill>
    <fill>
      <patternFill patternType="gray125"/>
    </fill>
    <fill>
      <patternFill patternType="solid">
        <fgColor rgb="FF41B6E6"/>
        <bgColor indexed="64"/>
      </patternFill>
    </fill>
    <fill>
      <patternFill patternType="solid">
        <fgColor rgb="FF79D100"/>
        <bgColor indexed="64"/>
      </patternFill>
    </fill>
    <fill>
      <patternFill patternType="solid">
        <fgColor rgb="FF00685E"/>
        <bgColor indexed="64"/>
      </patternFill>
    </fill>
    <fill>
      <patternFill patternType="solid">
        <fgColor rgb="FF008D7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8">
    <xf numFmtId="0" fontId="0"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0" fontId="1" fillId="0" borderId="0"/>
    <xf numFmtId="0" fontId="6" fillId="0" borderId="0"/>
    <xf numFmtId="0" fontId="14" fillId="0" borderId="0" applyNumberFormat="0" applyFill="0" applyBorder="0" applyAlignment="0" applyProtection="0"/>
    <xf numFmtId="0" fontId="6" fillId="0" borderId="0"/>
  </cellStyleXfs>
  <cellXfs count="83">
    <xf numFmtId="0" fontId="0" fillId="0" borderId="0" xfId="0"/>
    <xf numFmtId="0" fontId="4" fillId="0" borderId="0" xfId="0" applyFont="1" applyAlignment="1">
      <alignment vertical="center"/>
    </xf>
    <xf numFmtId="0" fontId="4" fillId="0" borderId="0" xfId="0" quotePrefix="1" applyFont="1" applyAlignment="1">
      <alignment vertical="center"/>
    </xf>
    <xf numFmtId="0" fontId="4" fillId="0" borderId="0" xfId="0" applyFont="1" applyAlignment="1">
      <alignment vertical="center" wrapText="1"/>
    </xf>
    <xf numFmtId="165" fontId="9" fillId="6" borderId="1" xfId="2" applyNumberFormat="1" applyFont="1" applyFill="1" applyBorder="1" applyAlignment="1">
      <alignment horizontal="center" vertical="center"/>
    </xf>
    <xf numFmtId="0" fontId="11" fillId="4" borderId="1" xfId="0" applyFont="1" applyFill="1" applyBorder="1" applyAlignment="1">
      <alignment horizontal="left" vertical="center"/>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8" fillId="6" borderId="0" xfId="0" applyFont="1" applyFill="1" applyAlignment="1">
      <alignment vertical="center"/>
    </xf>
    <xf numFmtId="0" fontId="8" fillId="6" borderId="0" xfId="0" applyFont="1" applyFill="1" applyAlignment="1">
      <alignment horizontal="left" vertical="center"/>
    </xf>
    <xf numFmtId="0" fontId="4" fillId="6" borderId="0" xfId="0" applyFont="1" applyFill="1" applyAlignment="1">
      <alignment vertical="center"/>
    </xf>
    <xf numFmtId="165" fontId="4" fillId="6" borderId="0" xfId="2" applyNumberFormat="1" applyFont="1" applyFill="1" applyAlignment="1">
      <alignment horizontal="center" vertical="center"/>
    </xf>
    <xf numFmtId="0" fontId="4" fillId="6" borderId="0" xfId="0" applyFont="1" applyFill="1" applyAlignment="1">
      <alignment horizontal="center" vertical="center"/>
    </xf>
    <xf numFmtId="0" fontId="9" fillId="6" borderId="0" xfId="0" applyFont="1" applyFill="1" applyAlignment="1">
      <alignment vertical="center"/>
    </xf>
    <xf numFmtId="0" fontId="11" fillId="4" borderId="2" xfId="0" applyFont="1" applyFill="1" applyBorder="1" applyAlignment="1">
      <alignment horizontal="left" vertical="center" wrapText="1"/>
    </xf>
    <xf numFmtId="0" fontId="4" fillId="6" borderId="1" xfId="0" applyFont="1" applyFill="1" applyBorder="1" applyAlignment="1">
      <alignment horizontal="left" vertical="center"/>
    </xf>
    <xf numFmtId="0" fontId="4" fillId="6" borderId="1" xfId="0" applyFont="1" applyFill="1" applyBorder="1" applyAlignment="1">
      <alignment vertical="center"/>
    </xf>
    <xf numFmtId="0" fontId="4" fillId="6" borderId="1" xfId="0" applyFont="1" applyFill="1" applyBorder="1" applyAlignment="1">
      <alignment horizontal="center" vertical="center"/>
    </xf>
    <xf numFmtId="0" fontId="9" fillId="6" borderId="1" xfId="0" applyFont="1" applyFill="1" applyBorder="1" applyAlignment="1">
      <alignment horizontal="left" vertical="center"/>
    </xf>
    <xf numFmtId="0" fontId="9" fillId="6" borderId="1" xfId="0" applyFont="1" applyFill="1" applyBorder="1" applyAlignment="1">
      <alignment vertical="center"/>
    </xf>
    <xf numFmtId="0" fontId="9" fillId="6" borderId="1" xfId="0" applyFont="1" applyFill="1" applyBorder="1" applyAlignment="1">
      <alignment horizontal="center" vertical="center"/>
    </xf>
    <xf numFmtId="0" fontId="9" fillId="6" borderId="2" xfId="0" applyFont="1" applyFill="1" applyBorder="1" applyAlignment="1">
      <alignment vertical="center"/>
    </xf>
    <xf numFmtId="0" fontId="4" fillId="6" borderId="0" xfId="0" applyFont="1" applyFill="1" applyAlignment="1">
      <alignment horizontal="left" vertical="center"/>
    </xf>
    <xf numFmtId="165" fontId="4" fillId="6" borderId="0" xfId="2" applyNumberFormat="1" applyFont="1" applyFill="1" applyAlignment="1">
      <alignment vertical="center"/>
    </xf>
    <xf numFmtId="165" fontId="9" fillId="6" borderId="1" xfId="2" applyNumberFormat="1" applyFont="1" applyFill="1" applyBorder="1" applyAlignment="1">
      <alignment vertical="center"/>
    </xf>
    <xf numFmtId="0" fontId="8" fillId="6" borderId="0" xfId="0" applyFont="1" applyFill="1" applyAlignment="1">
      <alignment horizontal="center" vertical="center"/>
    </xf>
    <xf numFmtId="0" fontId="4" fillId="6" borderId="0" xfId="0" applyFont="1" applyFill="1" applyAlignment="1">
      <alignment vertical="center" wrapText="1"/>
    </xf>
    <xf numFmtId="0" fontId="8" fillId="6" borderId="0" xfId="0" applyFont="1" applyFill="1" applyAlignment="1">
      <alignment vertical="center" wrapText="1"/>
    </xf>
    <xf numFmtId="165" fontId="4" fillId="6" borderId="0" xfId="2" applyNumberFormat="1" applyFont="1" applyFill="1" applyAlignment="1">
      <alignment vertical="center" wrapText="1"/>
    </xf>
    <xf numFmtId="0" fontId="4" fillId="6" borderId="0" xfId="0" applyFont="1" applyFill="1" applyAlignment="1">
      <alignment horizontal="center" vertical="center" wrapText="1"/>
    </xf>
    <xf numFmtId="165" fontId="11" fillId="3" borderId="1" xfId="2"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165" fontId="4" fillId="6" borderId="1" xfId="2" applyNumberFormat="1" applyFont="1" applyFill="1" applyBorder="1" applyAlignment="1">
      <alignment vertical="center" wrapText="1"/>
    </xf>
    <xf numFmtId="0" fontId="4" fillId="6" borderId="0" xfId="0" applyFont="1" applyFill="1" applyAlignment="1">
      <alignment horizontal="left" vertical="center" wrapText="1"/>
    </xf>
    <xf numFmtId="0" fontId="8" fillId="6" borderId="0" xfId="0" applyFont="1" applyFill="1" applyAlignment="1">
      <alignment horizontal="right" vertical="center"/>
    </xf>
    <xf numFmtId="165" fontId="4" fillId="6" borderId="1" xfId="2" applyNumberFormat="1" applyFont="1" applyFill="1" applyBorder="1" applyAlignment="1">
      <alignment vertical="center"/>
    </xf>
    <xf numFmtId="0" fontId="11" fillId="6" borderId="0" xfId="0" applyFont="1" applyFill="1" applyAlignment="1">
      <alignment horizontal="center" vertical="center" wrapText="1"/>
    </xf>
    <xf numFmtId="165" fontId="4" fillId="6" borderId="1" xfId="2" applyNumberFormat="1" applyFont="1" applyFill="1" applyBorder="1" applyAlignment="1">
      <alignment horizontal="center" vertical="center"/>
    </xf>
    <xf numFmtId="0" fontId="10" fillId="6" borderId="1" xfId="0" applyFont="1" applyFill="1" applyBorder="1" applyAlignment="1">
      <alignment vertical="center"/>
    </xf>
    <xf numFmtId="0" fontId="11" fillId="4" borderId="1" xfId="0" applyFont="1" applyFill="1" applyBorder="1" applyAlignment="1">
      <alignment vertical="center"/>
    </xf>
    <xf numFmtId="0" fontId="8" fillId="6" borderId="0" xfId="0" applyFont="1" applyFill="1" applyAlignment="1">
      <alignment horizontal="right"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4" fillId="6" borderId="3" xfId="0" applyFont="1" applyFill="1" applyBorder="1" applyAlignment="1">
      <alignment horizontal="center" vertical="center"/>
    </xf>
    <xf numFmtId="0" fontId="9" fillId="6" borderId="3" xfId="0" applyFont="1" applyFill="1" applyBorder="1" applyAlignment="1">
      <alignment horizontal="center" vertical="center"/>
    </xf>
    <xf numFmtId="166" fontId="9" fillId="6" borderId="1" xfId="3" applyNumberFormat="1" applyFont="1" applyFill="1" applyBorder="1" applyAlignment="1">
      <alignment horizontal="right" vertical="center" wrapText="1"/>
    </xf>
    <xf numFmtId="165" fontId="9" fillId="6" borderId="0" xfId="2" applyNumberFormat="1"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vertical="center"/>
    </xf>
    <xf numFmtId="0" fontId="9" fillId="0" borderId="1" xfId="0" applyFont="1" applyBorder="1" applyAlignment="1">
      <alignment horizontal="center" vertical="center"/>
    </xf>
    <xf numFmtId="165" fontId="9" fillId="6" borderId="1" xfId="2" applyNumberFormat="1" applyFont="1" applyFill="1" applyBorder="1" applyAlignment="1">
      <alignment horizontal="right" vertical="center"/>
    </xf>
    <xf numFmtId="165" fontId="13" fillId="6" borderId="1" xfId="2" applyNumberFormat="1" applyFont="1" applyFill="1" applyBorder="1" applyAlignment="1">
      <alignment horizontal="center" vertical="center"/>
    </xf>
    <xf numFmtId="0" fontId="10" fillId="6" borderId="0" xfId="0" applyFont="1" applyFill="1" applyAlignment="1">
      <alignment vertical="center"/>
    </xf>
    <xf numFmtId="0" fontId="0" fillId="6" borderId="0" xfId="0" applyFill="1"/>
    <xf numFmtId="0" fontId="4" fillId="6" borderId="5" xfId="0" applyFont="1" applyFill="1" applyBorder="1" applyAlignment="1">
      <alignment horizontal="left" vertical="center"/>
    </xf>
    <xf numFmtId="0" fontId="4" fillId="6" borderId="5" xfId="0" applyFont="1" applyFill="1" applyBorder="1"/>
    <xf numFmtId="0" fontId="4" fillId="6" borderId="5" xfId="0" applyFont="1" applyFill="1" applyBorder="1" applyAlignment="1">
      <alignment horizontal="center"/>
    </xf>
    <xf numFmtId="0" fontId="4" fillId="6" borderId="6" xfId="0" applyFont="1" applyFill="1" applyBorder="1" applyAlignment="1">
      <alignment horizontal="left" vertical="center"/>
    </xf>
    <xf numFmtId="0" fontId="4" fillId="6" borderId="6" xfId="0" applyFont="1" applyFill="1" applyBorder="1" applyAlignment="1">
      <alignment vertical="center"/>
    </xf>
    <xf numFmtId="0" fontId="4" fillId="6" borderId="6" xfId="0" applyFont="1" applyFill="1" applyBorder="1" applyAlignment="1">
      <alignment horizontal="center" vertical="center"/>
    </xf>
    <xf numFmtId="165" fontId="9" fillId="6" borderId="6" xfId="2" applyNumberFormat="1" applyFont="1" applyFill="1" applyBorder="1" applyAlignment="1">
      <alignment horizontal="center" vertical="center"/>
    </xf>
    <xf numFmtId="165" fontId="13" fillId="6" borderId="1" xfId="2" applyNumberFormat="1" applyFont="1" applyFill="1" applyBorder="1" applyAlignment="1">
      <alignment vertical="center"/>
    </xf>
    <xf numFmtId="165" fontId="13" fillId="6" borderId="6" xfId="2" applyNumberFormat="1" applyFont="1" applyFill="1" applyBorder="1" applyAlignment="1">
      <alignment horizontal="center" vertical="center"/>
    </xf>
    <xf numFmtId="0" fontId="12" fillId="0" borderId="0" xfId="0" applyFont="1" applyAlignment="1">
      <alignment horizontal="left" vertical="center" wrapText="1"/>
    </xf>
    <xf numFmtId="0" fontId="7" fillId="0" borderId="0" xfId="0" applyFont="1" applyAlignment="1">
      <alignment horizontal="left" vertical="center"/>
    </xf>
    <xf numFmtId="0" fontId="3" fillId="0" borderId="0" xfId="0" applyFont="1" applyAlignment="1">
      <alignment horizontal="left" vertical="center"/>
    </xf>
    <xf numFmtId="0" fontId="11" fillId="2" borderId="1" xfId="0" applyFont="1" applyFill="1" applyBorder="1" applyAlignment="1">
      <alignment horizontal="center" vertical="center"/>
    </xf>
    <xf numFmtId="165" fontId="11" fillId="5" borderId="1" xfId="2" applyNumberFormat="1" applyFont="1" applyFill="1" applyBorder="1" applyAlignment="1">
      <alignment horizontal="center" vertical="center"/>
    </xf>
    <xf numFmtId="0" fontId="11" fillId="4" borderId="4" xfId="0" applyFont="1" applyFill="1" applyBorder="1" applyAlignment="1">
      <alignment horizontal="left" vertical="center"/>
    </xf>
    <xf numFmtId="0" fontId="11" fillId="4" borderId="0" xfId="0" applyFont="1" applyFill="1" applyAlignment="1">
      <alignment horizontal="left"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12" fillId="6" borderId="0" xfId="0" applyFont="1" applyFill="1" applyAlignment="1">
      <alignment horizontal="left" vertical="center" wrapText="1"/>
    </xf>
    <xf numFmtId="165" fontId="11" fillId="5" borderId="1" xfId="2" applyNumberFormat="1" applyFont="1" applyFill="1" applyBorder="1" applyAlignment="1">
      <alignment horizontal="center" vertical="center" wrapText="1"/>
    </xf>
    <xf numFmtId="0" fontId="11" fillId="4" borderId="4" xfId="0" applyFont="1" applyFill="1" applyBorder="1" applyAlignment="1">
      <alignment horizontal="left" vertical="center" wrapText="1"/>
    </xf>
    <xf numFmtId="0" fontId="11" fillId="4" borderId="0" xfId="0" applyFont="1" applyFill="1" applyAlignment="1">
      <alignment horizontal="left" vertical="center" wrapText="1"/>
    </xf>
    <xf numFmtId="0" fontId="8" fillId="0" borderId="1" xfId="0" applyFont="1" applyBorder="1" applyAlignment="1">
      <alignment horizontal="center" vertical="center"/>
    </xf>
  </cellXfs>
  <cellStyles count="8">
    <cellStyle name="Comma" xfId="2" builtinId="3"/>
    <cellStyle name="Comma 10" xfId="3" xr:uid="{B5744B42-877D-4FE1-BAD6-72925EC52178}"/>
    <cellStyle name="Hyperlink 2" xfId="6" xr:uid="{2D82BB22-B173-4E9C-97D5-4D8B872B7872}"/>
    <cellStyle name="Normal" xfId="0" builtinId="0"/>
    <cellStyle name="Normal 2" xfId="1" xr:uid="{00000000-0005-0000-0000-000001000000}"/>
    <cellStyle name="Normal 2 2" xfId="7" xr:uid="{204252A8-21CE-4190-BE19-DF417C55917B}"/>
    <cellStyle name="Normal 2 3" xfId="5" xr:uid="{202C2194-B865-4CB7-9ED1-D2ABE218934A}"/>
    <cellStyle name="Normal 3" xfId="4" xr:uid="{D5070D2E-58E4-4D5B-B1A1-B07E7774C723}"/>
  </cellStyles>
  <dxfs count="1">
    <dxf>
      <fill>
        <patternFill>
          <bgColor rgb="FFFF0000"/>
        </patternFill>
      </fill>
    </dxf>
  </dxfs>
  <tableStyles count="0" defaultTableStyle="TableStyleMedium2" defaultPivotStyle="PivotStyleLight16"/>
  <colors>
    <mruColors>
      <color rgb="FF41B6E6"/>
      <color rgb="FF009639"/>
      <color rgb="FF79D100"/>
      <color rgb="FF00685E"/>
      <color rgb="FFBCE8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139205</xdr:colOff>
      <xdr:row>11</xdr:row>
      <xdr:rowOff>16580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212666" cy="179211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Users\econter\AppData\Local\Microsoft\Windows\Temporary%20Internet%20Files\Content.Outlook\PU8J8CVN\equity%20liquid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015\Market\Secondary%20Markets\Impact%20Assessment\Responses%20from%20Questionnaires\Survey%201\Non%20equity\ESMA_MIFID_II_SURVEY_MEFF_Non-equity.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DBMS\Connie\MIFID\MiFiDII\Non-equity%20transparency_2016\DERIVATI\TemplatesForDataCollection.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tats/DBMS/agg_auto/gioridem_std.xls" TargetMode="External"/><Relationship Id="rId1" Type="http://schemas.openxmlformats.org/officeDocument/2006/relationships/externalLinkPath" Target="/Stats/DBMS/agg_auto/gioridem_st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Calculations"/>
      <sheetName val="Hoja1"/>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To Hide"/>
      <sheetName val="Cover"/>
      <sheetName val="Introduction"/>
      <sheetName val="General Information"/>
      <sheetName val="Q1.1_Compliance Costs"/>
      <sheetName val="Index"/>
      <sheetName val="Q1.2_Market Impact"/>
      <sheetName val="Q2.1_Compliance Costs"/>
      <sheetName val="Q3.1_Compliance Costs"/>
      <sheetName val="Q2-3.2_Data Collection"/>
      <sheetName val="Q2-3.3_Data Collection"/>
      <sheetName val="Q4.1_Compliance Costs"/>
      <sheetName val="Q5.1_Compliance Costs"/>
      <sheetName val="Q5.2_Market Impact"/>
      <sheetName val="Q6.1_Compliance Costs"/>
      <sheetName val="Q6.2_Market Impact"/>
      <sheetName val="Q7.1_Compliance Costs"/>
      <sheetName val="Q8.1_Compliance Costs"/>
      <sheetName val="Q9.1_Compliance Costs"/>
      <sheetName val="Q9.2_Data Collection"/>
      <sheetName val="Q9.3_Data Collection"/>
      <sheetName val="Q9.4_Data Collection"/>
      <sheetName val="Q10.1_Compliance Costs"/>
      <sheetName val="Q11.1_Compliance Costs"/>
      <sheetName val="Q12.1_Compliance Costs"/>
      <sheetName val="Q13.1_Market Impact"/>
      <sheetName val="Q14.1_Market Impact"/>
      <sheetName val="Q15.1_Indirect Costs"/>
      <sheetName val="Q2-3.2_Templates =&gt;"/>
      <sheetName val="Q2-3.2_Bonds"/>
      <sheetName val="Q2-3.2_SFPs"/>
      <sheetName val="Q2-3.2_Securitised Derivatives"/>
      <sheetName val="Q2-3.2_Emission Allowances"/>
      <sheetName val="Q2-3.2_CFD"/>
      <sheetName val="Q2-3.2_Other Derivatives"/>
      <sheetName val="Q2-3.2_Credit Derivatives"/>
      <sheetName val="Q2-3.2_FX Derivatives"/>
      <sheetName val="Q2-3.2_Equity Derivatives"/>
      <sheetName val="Q2-3.2_IR Derivatives"/>
      <sheetName val="Q2-3.2_Commodity Derivatives"/>
      <sheetName val="Q2-3.3_Templates =&gt;"/>
      <sheetName val="Q2-3.3_Bonds"/>
      <sheetName val="Q2-3.3_SFPs"/>
      <sheetName val="Q2-3.3_Securitised Derivatives"/>
      <sheetName val="Q2-3.3_Emission Allowances"/>
      <sheetName val="Q2-3.3_CFD"/>
      <sheetName val="Q2-3.3_Other Derivatives"/>
      <sheetName val="Q2-3.3_Credit Derivatives"/>
      <sheetName val="Q2-3.3_FX Derivatives"/>
      <sheetName val="Q2-3.3_Equity Derivatives"/>
      <sheetName val="Q2-3.3_IR Derivatives"/>
      <sheetName val="Q2-3.3_Commodity Derivatives"/>
      <sheetName val="Q9.2_Templates =&gt;"/>
      <sheetName val="Q9.2_Bonds"/>
      <sheetName val="Q9.2_SFPs"/>
      <sheetName val="Q9.2_Securitised Derivatives"/>
      <sheetName val="Q9.2_Emission Allowances"/>
      <sheetName val="Q9.2_CFD"/>
      <sheetName val="Q9.2_Other Derivatives"/>
      <sheetName val="Q9.2_Credit Derivatives"/>
      <sheetName val="Q9.2_FX Derivatives"/>
      <sheetName val="Q9.2_Equity Derivatives"/>
      <sheetName val="Q9.2_IR Derivatives"/>
      <sheetName val="Q9.2_Commodity Derivatives"/>
      <sheetName val="Q9.3_Templates =&gt;"/>
      <sheetName val="Q9.3_Bonds"/>
      <sheetName val="Q9.3_SFPs"/>
      <sheetName val="Q9.3_Securitised Derivatives"/>
      <sheetName val="Q9.3_Emission Allowances"/>
      <sheetName val="Q9.3_CFD"/>
      <sheetName val="Q9.3_Other Derivatives"/>
      <sheetName val="Q9.3_Credit Derivatives"/>
      <sheetName val="Q9.3_FX Derivatives"/>
      <sheetName val="Q9.3_Equity Derivatives"/>
      <sheetName val="Q9.3_IR Derivatives"/>
      <sheetName val="Q9.3_Commodity Derivativ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ICcodes"/>
      <sheetName val="CurrencyCodes"/>
      <sheetName val="A.ETC_ETN"/>
      <sheetName val="B.ETC_ETN"/>
      <sheetName val="A.SFP"/>
      <sheetName val="B.SFP"/>
      <sheetName val="A.DERIVATIVESEmissionAllowances"/>
      <sheetName val="B.DERIVATIVESEmissionAllowances"/>
      <sheetName val="A.EmissionAllowances"/>
      <sheetName val="B.EmissionAllowances"/>
      <sheetName val="A.EQUITY_DERIVATIVES_partI"/>
      <sheetName val="B.EQUITY_DERIVATIVES_partI"/>
      <sheetName val="A.EQUITY_DERIVATIVES_partII"/>
      <sheetName val="B.EQUITY_DERIVATIVES_partII"/>
      <sheetName val="A.C10_DERIVATIVES"/>
      <sheetName val="B.C10_DERIVATIVES"/>
      <sheetName val="A.CFDs"/>
      <sheetName val="B.CFDs"/>
      <sheetName val="A.COMMODITY_DERIVATIVES"/>
      <sheetName val="B.COMMODITY_DERIVATIVES"/>
      <sheetName val="A.CREDIT_DERIVATIVES"/>
      <sheetName val="B.CREDIT_DERIVATIVES"/>
      <sheetName val="A.IR_DERIVATIVES"/>
      <sheetName val="B.IR_DERIVATI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TALI"/>
      <sheetName val="GIORNALIERI"/>
      <sheetName val="output-scEN"/>
      <sheetName val="output-sc"/>
      <sheetName val="Festività"/>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3:J32"/>
  <sheetViews>
    <sheetView showGridLines="0" tabSelected="1" zoomScaleNormal="100" workbookViewId="0">
      <selection activeCell="B14" sqref="B14:F14"/>
    </sheetView>
  </sheetViews>
  <sheetFormatPr defaultColWidth="9.33203125" defaultRowHeight="13.8" x14ac:dyDescent="0.3"/>
  <cols>
    <col min="1" max="1" width="13.44140625" style="1" customWidth="1"/>
    <col min="2" max="2" width="103" style="1" customWidth="1"/>
    <col min="3" max="9" width="9.33203125" style="1"/>
    <col min="10" max="10" width="12.44140625" style="1" customWidth="1"/>
    <col min="11" max="16384" width="9.33203125" style="1"/>
  </cols>
  <sheetData>
    <row r="13" spans="2:6" ht="23.4" x14ac:dyDescent="0.3">
      <c r="B13" s="71" t="s">
        <v>0</v>
      </c>
      <c r="C13" s="71"/>
      <c r="D13" s="71"/>
      <c r="E13" s="71"/>
      <c r="F13" s="71"/>
    </row>
    <row r="14" spans="2:6" ht="23.4" x14ac:dyDescent="0.3">
      <c r="B14" s="71" t="s">
        <v>2978</v>
      </c>
      <c r="C14" s="71"/>
      <c r="D14" s="71"/>
      <c r="E14" s="71"/>
      <c r="F14" s="71"/>
    </row>
    <row r="21" spans="2:10" x14ac:dyDescent="0.3">
      <c r="B21" s="70" t="s">
        <v>1</v>
      </c>
      <c r="C21" s="70"/>
      <c r="D21" s="70"/>
      <c r="E21" s="70"/>
      <c r="F21" s="70"/>
    </row>
    <row r="22" spans="2:10" x14ac:dyDescent="0.3">
      <c r="B22" s="2" t="s">
        <v>2</v>
      </c>
      <c r="C22" s="24"/>
      <c r="D22" s="24"/>
      <c r="E22" s="24"/>
      <c r="F22" s="24"/>
    </row>
    <row r="23" spans="2:10" x14ac:dyDescent="0.3">
      <c r="B23" s="1" t="s">
        <v>3</v>
      </c>
    </row>
    <row r="24" spans="2:10" x14ac:dyDescent="0.3">
      <c r="B24" s="1" t="s">
        <v>2976</v>
      </c>
    </row>
    <row r="29" spans="2:10" ht="168.6" customHeight="1" x14ac:dyDescent="0.3">
      <c r="B29" s="69" t="s">
        <v>4</v>
      </c>
      <c r="C29" s="69"/>
      <c r="D29" s="69"/>
      <c r="E29" s="69"/>
      <c r="F29" s="69"/>
      <c r="G29" s="3"/>
      <c r="H29" s="3"/>
      <c r="I29" s="3"/>
      <c r="J29" s="3"/>
    </row>
    <row r="32" spans="2:10" ht="15" customHeight="1" x14ac:dyDescent="0.3"/>
  </sheetData>
  <mergeCells count="4">
    <mergeCell ref="B29:F29"/>
    <mergeCell ref="B21:F21"/>
    <mergeCell ref="B13:F13"/>
    <mergeCell ref="B14:F14"/>
  </mergeCells>
  <pageMargins left="0.15748031496062992" right="0.15748031496062992" top="0.94488188976377963" bottom="0.74803149606299213" header="0.19685039370078741" footer="0.31496062992125984"/>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1057A-D5F2-4BB2-896F-08B27AF3B165}">
  <dimension ref="A1:CR790"/>
  <sheetViews>
    <sheetView zoomScaleNormal="100" workbookViewId="0">
      <selection activeCell="B2" sqref="B2:G2"/>
    </sheetView>
  </sheetViews>
  <sheetFormatPr defaultColWidth="11.44140625" defaultRowHeight="14.4" x14ac:dyDescent="0.3"/>
  <cols>
    <col min="3" max="3" width="29.5546875" customWidth="1"/>
    <col min="4" max="4" width="15.88671875" customWidth="1"/>
    <col min="5" max="5" width="14.5546875" customWidth="1"/>
  </cols>
  <sheetData>
    <row r="1" spans="1:96" s="12" customFormat="1" ht="13.8" x14ac:dyDescent="0.3">
      <c r="A1" s="10"/>
      <c r="B1" s="11"/>
      <c r="F1" s="13"/>
    </row>
    <row r="2" spans="1:96" s="14" customFormat="1" ht="13.8" x14ac:dyDescent="0.3">
      <c r="A2" s="10"/>
      <c r="B2" s="74" t="s">
        <v>2960</v>
      </c>
      <c r="C2" s="75"/>
      <c r="D2" s="75"/>
      <c r="E2" s="75"/>
      <c r="F2" s="75"/>
      <c r="G2" s="75"/>
    </row>
    <row r="3" spans="1:96" s="14" customFormat="1" ht="13.8" x14ac:dyDescent="0.3"/>
    <row r="4" spans="1:96" s="14" customFormat="1" ht="13.8" x14ac:dyDescent="0.3">
      <c r="A4" s="10"/>
      <c r="B4" s="10"/>
      <c r="C4" s="10"/>
      <c r="D4" s="10"/>
      <c r="E4" s="9" t="s">
        <v>6</v>
      </c>
      <c r="F4" s="73" t="s">
        <v>7</v>
      </c>
      <c r="G4" s="73"/>
    </row>
    <row r="5" spans="1:96" s="14" customFormat="1" ht="41.4" x14ac:dyDescent="0.3">
      <c r="A5" s="10"/>
      <c r="B5" s="6" t="s">
        <v>8</v>
      </c>
      <c r="C5" s="5" t="s">
        <v>9</v>
      </c>
      <c r="D5" s="5" t="s">
        <v>10</v>
      </c>
      <c r="E5" s="7" t="s">
        <v>1138</v>
      </c>
      <c r="F5" s="8" t="s">
        <v>13</v>
      </c>
      <c r="G5" s="8" t="s">
        <v>14</v>
      </c>
    </row>
    <row r="6" spans="1:96" s="12" customFormat="1" ht="13.8" x14ac:dyDescent="0.3">
      <c r="A6" s="10">
        <v>1</v>
      </c>
      <c r="B6" s="17" t="s">
        <v>488</v>
      </c>
      <c r="C6" s="18" t="s">
        <v>2961</v>
      </c>
      <c r="D6" s="18" t="s">
        <v>2962</v>
      </c>
      <c r="E6" s="19" t="s">
        <v>2963</v>
      </c>
      <c r="F6" s="4">
        <v>100</v>
      </c>
      <c r="G6" s="57">
        <v>805</v>
      </c>
    </row>
    <row r="7" spans="1:96" s="12" customFormat="1" ht="13.8" x14ac:dyDescent="0.3">
      <c r="A7" s="10">
        <f>A6+1</f>
        <v>2</v>
      </c>
      <c r="B7" s="17" t="s">
        <v>488</v>
      </c>
      <c r="C7" s="18" t="s">
        <v>2964</v>
      </c>
      <c r="D7" s="18" t="s">
        <v>2965</v>
      </c>
      <c r="E7" s="19" t="s">
        <v>2966</v>
      </c>
      <c r="F7" s="4">
        <v>100</v>
      </c>
      <c r="G7" s="57">
        <v>860</v>
      </c>
    </row>
    <row r="8" spans="1:96" s="12" customFormat="1" ht="13.8" x14ac:dyDescent="0.3">
      <c r="A8" s="10">
        <f>A7+1</f>
        <v>3</v>
      </c>
      <c r="B8" s="17" t="s">
        <v>488</v>
      </c>
      <c r="C8" s="18" t="s">
        <v>2967</v>
      </c>
      <c r="D8" s="18" t="s">
        <v>2968</v>
      </c>
      <c r="E8" s="19" t="s">
        <v>2969</v>
      </c>
      <c r="F8" s="4">
        <v>100</v>
      </c>
      <c r="G8" s="57">
        <v>845</v>
      </c>
    </row>
    <row r="9" spans="1:96" s="12" customFormat="1" ht="13.8" x14ac:dyDescent="0.3">
      <c r="A9" s="10">
        <f t="shared" ref="A9:A10" si="0">A8+1</f>
        <v>4</v>
      </c>
      <c r="B9" s="17" t="s">
        <v>488</v>
      </c>
      <c r="C9" s="18" t="s">
        <v>2970</v>
      </c>
      <c r="D9" s="18" t="s">
        <v>2971</v>
      </c>
      <c r="E9" s="19" t="s">
        <v>2972</v>
      </c>
      <c r="F9" s="4">
        <v>100</v>
      </c>
      <c r="G9" s="57">
        <v>830</v>
      </c>
    </row>
    <row r="10" spans="1:96" s="12" customFormat="1" ht="13.8" x14ac:dyDescent="0.3">
      <c r="A10" s="10">
        <f t="shared" si="0"/>
        <v>5</v>
      </c>
      <c r="B10" s="17" t="s">
        <v>488</v>
      </c>
      <c r="C10" s="18" t="s">
        <v>2973</v>
      </c>
      <c r="D10" s="18" t="s">
        <v>2974</v>
      </c>
      <c r="E10" s="19" t="s">
        <v>2975</v>
      </c>
      <c r="F10" s="4">
        <v>100</v>
      </c>
      <c r="G10" s="57">
        <v>1125</v>
      </c>
    </row>
    <row r="11" spans="1:96" x14ac:dyDescent="0.3">
      <c r="A11" s="59"/>
      <c r="B11" s="59"/>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row>
    <row r="12" spans="1:96" x14ac:dyDescent="0.3">
      <c r="A12" s="59"/>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row>
    <row r="13" spans="1:96" x14ac:dyDescent="0.3">
      <c r="A13" s="59"/>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row>
    <row r="14" spans="1:96" x14ac:dyDescent="0.3">
      <c r="A14" s="59"/>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row>
    <row r="15" spans="1:96" x14ac:dyDescent="0.3">
      <c r="A15" s="59"/>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row>
    <row r="16" spans="1:96" x14ac:dyDescent="0.3">
      <c r="A16" s="59"/>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row>
    <row r="17" spans="1:96" x14ac:dyDescent="0.3">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row>
    <row r="18" spans="1:96" x14ac:dyDescent="0.3">
      <c r="A18" s="59"/>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row>
    <row r="19" spans="1:96" ht="9.75" customHeight="1" x14ac:dyDescent="0.3">
      <c r="A19" s="59"/>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row>
    <row r="20" spans="1:96" x14ac:dyDescent="0.3">
      <c r="A20" s="59"/>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row>
    <row r="21" spans="1:96" x14ac:dyDescent="0.3">
      <c r="A21" s="59"/>
      <c r="B21" s="59"/>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row>
    <row r="22" spans="1:96" x14ac:dyDescent="0.3">
      <c r="A22" s="59"/>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row>
    <row r="23" spans="1:96" x14ac:dyDescent="0.3">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row>
    <row r="24" spans="1:96" x14ac:dyDescent="0.3">
      <c r="A24" s="59"/>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row>
    <row r="25" spans="1:96" x14ac:dyDescent="0.3">
      <c r="A25" s="59"/>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row>
    <row r="26" spans="1:96" x14ac:dyDescent="0.3">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row>
    <row r="27" spans="1:96" x14ac:dyDescent="0.3">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row>
    <row r="28" spans="1:96" x14ac:dyDescent="0.3">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row>
    <row r="29" spans="1:96" x14ac:dyDescent="0.3">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row>
    <row r="30" spans="1:96" x14ac:dyDescent="0.3">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row>
    <row r="31" spans="1:96" x14ac:dyDescent="0.3">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row>
    <row r="32" spans="1:96" x14ac:dyDescent="0.3">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row>
    <row r="33" spans="1:96" x14ac:dyDescent="0.3">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row>
    <row r="34" spans="1:96" x14ac:dyDescent="0.3">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row>
    <row r="35" spans="1:96" x14ac:dyDescent="0.3">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row>
    <row r="36" spans="1:96" x14ac:dyDescent="0.3">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row>
    <row r="37" spans="1:96" x14ac:dyDescent="0.3">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row>
    <row r="38" spans="1:96" x14ac:dyDescent="0.3">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row>
    <row r="39" spans="1:96" x14ac:dyDescent="0.3">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row>
    <row r="40" spans="1:96" x14ac:dyDescent="0.3">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row>
    <row r="41" spans="1:96" x14ac:dyDescent="0.3">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row>
    <row r="42" spans="1:96" x14ac:dyDescent="0.3">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row>
    <row r="43" spans="1:96" x14ac:dyDescent="0.3">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row>
    <row r="44" spans="1:96" x14ac:dyDescent="0.3">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row>
    <row r="45" spans="1:96" x14ac:dyDescent="0.3">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row>
    <row r="46" spans="1:96" x14ac:dyDescent="0.3">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row>
    <row r="47" spans="1:96" x14ac:dyDescent="0.3">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row>
    <row r="48" spans="1:96" x14ac:dyDescent="0.3">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row>
    <row r="49" spans="1:96" x14ac:dyDescent="0.3">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row>
    <row r="50" spans="1:96" x14ac:dyDescent="0.3">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row>
    <row r="51" spans="1:96" x14ac:dyDescent="0.3">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row>
    <row r="52" spans="1:96" x14ac:dyDescent="0.3">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row>
    <row r="53" spans="1:96" x14ac:dyDescent="0.3">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row>
    <row r="54" spans="1:96" x14ac:dyDescent="0.3">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row>
    <row r="55" spans="1:96" x14ac:dyDescent="0.3">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row>
    <row r="56" spans="1:96" x14ac:dyDescent="0.3">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row>
    <row r="57" spans="1:96" x14ac:dyDescent="0.3">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row>
    <row r="58" spans="1:96" x14ac:dyDescent="0.3">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row>
    <row r="59" spans="1:96" x14ac:dyDescent="0.3">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row>
    <row r="60" spans="1:96" x14ac:dyDescent="0.3">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row>
    <row r="61" spans="1:96" x14ac:dyDescent="0.3">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row>
    <row r="62" spans="1:96" x14ac:dyDescent="0.3">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row>
    <row r="63" spans="1:96" x14ac:dyDescent="0.3">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row>
    <row r="64" spans="1:96" x14ac:dyDescent="0.3">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row>
    <row r="65" spans="1:96" x14ac:dyDescent="0.3">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row>
    <row r="66" spans="1:96" x14ac:dyDescent="0.3">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row>
    <row r="67" spans="1:96" x14ac:dyDescent="0.3">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row>
    <row r="68" spans="1:96" x14ac:dyDescent="0.3">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row>
    <row r="69" spans="1:96" x14ac:dyDescent="0.3">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row>
    <row r="70" spans="1:96" x14ac:dyDescent="0.3">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row>
    <row r="71" spans="1:96" x14ac:dyDescent="0.3">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row>
    <row r="72" spans="1:96" x14ac:dyDescent="0.3">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row>
    <row r="73" spans="1:96" x14ac:dyDescent="0.3">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row>
    <row r="74" spans="1:96" x14ac:dyDescent="0.3">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row>
    <row r="75" spans="1:96" x14ac:dyDescent="0.3">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row>
    <row r="76" spans="1:96" x14ac:dyDescent="0.3">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row>
    <row r="77" spans="1:96" x14ac:dyDescent="0.3">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row>
    <row r="78" spans="1:96" x14ac:dyDescent="0.3">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row>
    <row r="79" spans="1:96" x14ac:dyDescent="0.3">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row>
    <row r="80" spans="1:96" x14ac:dyDescent="0.3">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row>
    <row r="81" spans="1:96" x14ac:dyDescent="0.3">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row>
    <row r="82" spans="1:96" x14ac:dyDescent="0.3">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row>
    <row r="83" spans="1:96" x14ac:dyDescent="0.3">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row>
    <row r="84" spans="1:96" x14ac:dyDescent="0.3">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row>
    <row r="85" spans="1:96" x14ac:dyDescent="0.3">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row>
    <row r="86" spans="1:96" x14ac:dyDescent="0.3">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row>
    <row r="87" spans="1:96" x14ac:dyDescent="0.3">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row>
    <row r="88" spans="1:96" x14ac:dyDescent="0.3">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row>
    <row r="89" spans="1:96" x14ac:dyDescent="0.3">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row>
    <row r="90" spans="1:96" x14ac:dyDescent="0.3">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row>
    <row r="91" spans="1:96" x14ac:dyDescent="0.3">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row>
    <row r="92" spans="1:96" x14ac:dyDescent="0.3">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row>
    <row r="93" spans="1:96" x14ac:dyDescent="0.3">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row>
    <row r="94" spans="1:96" x14ac:dyDescent="0.3">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row>
    <row r="95" spans="1:96" x14ac:dyDescent="0.3">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row>
    <row r="96" spans="1:96" x14ac:dyDescent="0.3">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row>
    <row r="97" spans="1:96" x14ac:dyDescent="0.3">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row>
    <row r="98" spans="1:96" x14ac:dyDescent="0.3">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row>
    <row r="99" spans="1:96" x14ac:dyDescent="0.3">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row>
    <row r="100" spans="1:96" x14ac:dyDescent="0.3">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row>
    <row r="101" spans="1:96" x14ac:dyDescent="0.3">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row>
    <row r="102" spans="1:96" x14ac:dyDescent="0.3">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row>
    <row r="103" spans="1:96" x14ac:dyDescent="0.3">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row>
    <row r="104" spans="1:96" x14ac:dyDescent="0.3">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row>
    <row r="105" spans="1:96" x14ac:dyDescent="0.3">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row>
    <row r="106" spans="1:96" x14ac:dyDescent="0.3">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row>
    <row r="107" spans="1:96" x14ac:dyDescent="0.3">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row>
    <row r="108" spans="1:96" x14ac:dyDescent="0.3">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row>
    <row r="109" spans="1:96" x14ac:dyDescent="0.3">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row>
    <row r="110" spans="1:96" x14ac:dyDescent="0.3">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row>
    <row r="111" spans="1:96" x14ac:dyDescent="0.3">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row>
    <row r="112" spans="1:96" x14ac:dyDescent="0.3">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row>
    <row r="113" spans="1:96" x14ac:dyDescent="0.3">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row>
    <row r="114" spans="1:96" x14ac:dyDescent="0.3">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row>
    <row r="115" spans="1:96" x14ac:dyDescent="0.3">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row>
    <row r="116" spans="1:96" x14ac:dyDescent="0.3">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row>
    <row r="117" spans="1:96" x14ac:dyDescent="0.3">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row>
    <row r="118" spans="1:96" x14ac:dyDescent="0.3">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row>
    <row r="119" spans="1:96" x14ac:dyDescent="0.3">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row>
    <row r="120" spans="1:96" x14ac:dyDescent="0.3">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row>
    <row r="121" spans="1:96" x14ac:dyDescent="0.3">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row>
    <row r="122" spans="1:96" x14ac:dyDescent="0.3">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row>
    <row r="123" spans="1:96" x14ac:dyDescent="0.3">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row>
    <row r="124" spans="1:96" x14ac:dyDescent="0.3">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row>
    <row r="125" spans="1:96" x14ac:dyDescent="0.3">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row>
    <row r="126" spans="1:96" x14ac:dyDescent="0.3">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row>
    <row r="127" spans="1:96" x14ac:dyDescent="0.3">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row>
    <row r="128" spans="1:96" x14ac:dyDescent="0.3">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row>
    <row r="129" spans="1:96" x14ac:dyDescent="0.3">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row>
    <row r="130" spans="1:96" x14ac:dyDescent="0.3">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row>
    <row r="131" spans="1:96" x14ac:dyDescent="0.3">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row>
    <row r="132" spans="1:96" x14ac:dyDescent="0.3">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row>
    <row r="133" spans="1:96" x14ac:dyDescent="0.3">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row>
    <row r="134" spans="1:96" x14ac:dyDescent="0.3">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row>
    <row r="135" spans="1:96" x14ac:dyDescent="0.3">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row>
    <row r="136" spans="1:96" x14ac:dyDescent="0.3">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row>
    <row r="137" spans="1:96" x14ac:dyDescent="0.3">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row>
    <row r="138" spans="1:96" x14ac:dyDescent="0.3">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row>
    <row r="139" spans="1:96" x14ac:dyDescent="0.3">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row>
    <row r="140" spans="1:96" x14ac:dyDescent="0.3">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row>
    <row r="141" spans="1:96" x14ac:dyDescent="0.3">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row>
    <row r="142" spans="1:96" x14ac:dyDescent="0.3">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row>
    <row r="143" spans="1:96" x14ac:dyDescent="0.3">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row>
    <row r="144" spans="1:96" x14ac:dyDescent="0.3">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row>
    <row r="145" spans="1:96" x14ac:dyDescent="0.3">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row>
    <row r="146" spans="1:96" x14ac:dyDescent="0.3">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row>
    <row r="147" spans="1:96" x14ac:dyDescent="0.3">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row>
    <row r="148" spans="1:96" x14ac:dyDescent="0.3">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row>
    <row r="149" spans="1:96" x14ac:dyDescent="0.3">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row>
    <row r="150" spans="1:96" x14ac:dyDescent="0.3">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row>
    <row r="151" spans="1:96" x14ac:dyDescent="0.3">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row>
    <row r="152" spans="1:96" x14ac:dyDescent="0.3">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row>
    <row r="153" spans="1:96" x14ac:dyDescent="0.3">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row>
    <row r="154" spans="1:96" x14ac:dyDescent="0.3">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row>
    <row r="155" spans="1:96" x14ac:dyDescent="0.3">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row>
    <row r="156" spans="1:96" x14ac:dyDescent="0.3">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row>
    <row r="157" spans="1:96" x14ac:dyDescent="0.3">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row>
    <row r="158" spans="1:96" x14ac:dyDescent="0.3">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row>
    <row r="159" spans="1:96" x14ac:dyDescent="0.3">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row>
    <row r="160" spans="1:96" x14ac:dyDescent="0.3">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row>
    <row r="161" spans="1:96" x14ac:dyDescent="0.3">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row>
    <row r="162" spans="1:96" x14ac:dyDescent="0.3">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row>
    <row r="163" spans="1:96" x14ac:dyDescent="0.3">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row>
    <row r="164" spans="1:96" x14ac:dyDescent="0.3">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row>
    <row r="165" spans="1:96" x14ac:dyDescent="0.3">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row>
    <row r="166" spans="1:96" x14ac:dyDescent="0.3">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row>
    <row r="167" spans="1:96" x14ac:dyDescent="0.3">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row>
    <row r="168" spans="1:96" x14ac:dyDescent="0.3">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row>
    <row r="169" spans="1:96" x14ac:dyDescent="0.3">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row>
    <row r="170" spans="1:96" x14ac:dyDescent="0.3">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row>
    <row r="171" spans="1:96" x14ac:dyDescent="0.3">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row>
    <row r="172" spans="1:96" x14ac:dyDescent="0.3">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row>
    <row r="173" spans="1:96" x14ac:dyDescent="0.3">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row>
    <row r="174" spans="1:96" x14ac:dyDescent="0.3">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row>
    <row r="175" spans="1:96" x14ac:dyDescent="0.3">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row>
    <row r="176" spans="1:96" x14ac:dyDescent="0.3">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row>
    <row r="177" spans="1:96" x14ac:dyDescent="0.3">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row>
    <row r="178" spans="1:96" x14ac:dyDescent="0.3">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row>
    <row r="179" spans="1:96" x14ac:dyDescent="0.3">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row>
    <row r="180" spans="1:96" x14ac:dyDescent="0.3">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row>
    <row r="181" spans="1:96" x14ac:dyDescent="0.3">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row>
    <row r="182" spans="1:96" x14ac:dyDescent="0.3">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row>
    <row r="183" spans="1:96" x14ac:dyDescent="0.3">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row>
    <row r="184" spans="1:96" x14ac:dyDescent="0.3">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row>
    <row r="185" spans="1:96" x14ac:dyDescent="0.3">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row>
    <row r="186" spans="1:96" x14ac:dyDescent="0.3">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row>
    <row r="187" spans="1:96" x14ac:dyDescent="0.3">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row>
    <row r="188" spans="1:96" x14ac:dyDescent="0.3">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row>
    <row r="189" spans="1:96" x14ac:dyDescent="0.3">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row>
    <row r="190" spans="1:96" x14ac:dyDescent="0.3">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row>
    <row r="191" spans="1:96" x14ac:dyDescent="0.3">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row>
    <row r="192" spans="1:96" x14ac:dyDescent="0.3">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row>
    <row r="193" spans="1:96" x14ac:dyDescent="0.3">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row>
    <row r="194" spans="1:96" x14ac:dyDescent="0.3">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row>
    <row r="195" spans="1:96" x14ac:dyDescent="0.3">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row>
    <row r="196" spans="1:96" x14ac:dyDescent="0.3">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row>
    <row r="197" spans="1:96" x14ac:dyDescent="0.3">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row>
    <row r="198" spans="1:96" x14ac:dyDescent="0.3">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row>
    <row r="199" spans="1:96" x14ac:dyDescent="0.3">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row>
    <row r="200" spans="1:96" x14ac:dyDescent="0.3">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row>
    <row r="201" spans="1:96" x14ac:dyDescent="0.3">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row>
    <row r="202" spans="1:96" x14ac:dyDescent="0.3">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row>
    <row r="203" spans="1:96" x14ac:dyDescent="0.3">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row>
    <row r="204" spans="1:96" x14ac:dyDescent="0.3">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row>
    <row r="205" spans="1:96" x14ac:dyDescent="0.3">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row>
    <row r="206" spans="1:96" x14ac:dyDescent="0.3">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row>
    <row r="207" spans="1:96" x14ac:dyDescent="0.3">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row>
    <row r="208" spans="1:96" x14ac:dyDescent="0.3">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row>
    <row r="209" spans="1:96" x14ac:dyDescent="0.3">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row>
    <row r="210" spans="1:96" x14ac:dyDescent="0.3">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row>
    <row r="211" spans="1:96" x14ac:dyDescent="0.3">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row>
    <row r="212" spans="1:96" x14ac:dyDescent="0.3">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row>
    <row r="213" spans="1:96" x14ac:dyDescent="0.3">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row>
    <row r="214" spans="1:96" x14ac:dyDescent="0.3">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row>
    <row r="215" spans="1:96" x14ac:dyDescent="0.3">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row>
    <row r="216" spans="1:96" x14ac:dyDescent="0.3">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row>
    <row r="217" spans="1:96" x14ac:dyDescent="0.3">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row>
    <row r="218" spans="1:96" x14ac:dyDescent="0.3">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row>
    <row r="219" spans="1:96" x14ac:dyDescent="0.3">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row>
    <row r="220" spans="1:96" x14ac:dyDescent="0.3">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row>
    <row r="221" spans="1:96" x14ac:dyDescent="0.3">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row>
    <row r="222" spans="1:96" x14ac:dyDescent="0.3">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row>
    <row r="223" spans="1:96" x14ac:dyDescent="0.3">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row>
    <row r="224" spans="1:96" x14ac:dyDescent="0.3">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row>
    <row r="225" spans="1:96" x14ac:dyDescent="0.3">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row>
    <row r="226" spans="1:96" x14ac:dyDescent="0.3">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row>
    <row r="227" spans="1:96" x14ac:dyDescent="0.3">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row>
    <row r="228" spans="1:96" x14ac:dyDescent="0.3">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row>
    <row r="229" spans="1:96" x14ac:dyDescent="0.3">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row>
    <row r="230" spans="1:96" x14ac:dyDescent="0.3">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row>
    <row r="231" spans="1:96" x14ac:dyDescent="0.3">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row>
    <row r="232" spans="1:96" x14ac:dyDescent="0.3">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row>
    <row r="233" spans="1:96" x14ac:dyDescent="0.3">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row>
    <row r="234" spans="1:96" x14ac:dyDescent="0.3">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row>
    <row r="235" spans="1:96" x14ac:dyDescent="0.3">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row>
    <row r="236" spans="1:96" x14ac:dyDescent="0.3">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row>
    <row r="237" spans="1:96" x14ac:dyDescent="0.3">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row>
    <row r="238" spans="1:96" x14ac:dyDescent="0.3">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row>
    <row r="239" spans="1:96" x14ac:dyDescent="0.3">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row>
    <row r="240" spans="1:96" x14ac:dyDescent="0.3">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row>
    <row r="241" spans="1:96" x14ac:dyDescent="0.3">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row>
    <row r="242" spans="1:96" x14ac:dyDescent="0.3">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row>
    <row r="243" spans="1:96" x14ac:dyDescent="0.3">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row>
    <row r="244" spans="1:96" x14ac:dyDescent="0.3">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row>
    <row r="245" spans="1:96" x14ac:dyDescent="0.3">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row>
    <row r="246" spans="1:96" x14ac:dyDescent="0.3">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row>
    <row r="247" spans="1:96" x14ac:dyDescent="0.3">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row>
    <row r="248" spans="1:96" x14ac:dyDescent="0.3">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row>
    <row r="249" spans="1:96" x14ac:dyDescent="0.3">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row>
    <row r="250" spans="1:96" x14ac:dyDescent="0.3">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row>
    <row r="251" spans="1:96" x14ac:dyDescent="0.3">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row>
    <row r="252" spans="1:96" x14ac:dyDescent="0.3">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row>
    <row r="253" spans="1:96" x14ac:dyDescent="0.3">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row>
    <row r="254" spans="1:96" x14ac:dyDescent="0.3">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row>
    <row r="255" spans="1:96" x14ac:dyDescent="0.3">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row>
    <row r="256" spans="1:96" x14ac:dyDescent="0.3">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row>
    <row r="257" spans="1:96" x14ac:dyDescent="0.3">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row>
    <row r="258" spans="1:96" x14ac:dyDescent="0.3">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row>
    <row r="259" spans="1:96" x14ac:dyDescent="0.3">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row>
    <row r="260" spans="1:96" x14ac:dyDescent="0.3">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row>
    <row r="261" spans="1:96" x14ac:dyDescent="0.3">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row>
    <row r="262" spans="1:96" x14ac:dyDescent="0.3">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row>
    <row r="263" spans="1:96" x14ac:dyDescent="0.3">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row>
    <row r="264" spans="1:96" x14ac:dyDescent="0.3">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row>
    <row r="265" spans="1:96" x14ac:dyDescent="0.3">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row>
    <row r="266" spans="1:96" x14ac:dyDescent="0.3">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row>
    <row r="267" spans="1:96" x14ac:dyDescent="0.3">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row>
    <row r="268" spans="1:96" x14ac:dyDescent="0.3">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row>
    <row r="269" spans="1:96" x14ac:dyDescent="0.3">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row>
    <row r="270" spans="1:96" x14ac:dyDescent="0.3">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row>
    <row r="271" spans="1:96" x14ac:dyDescent="0.3">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row>
    <row r="272" spans="1:96" x14ac:dyDescent="0.3">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row>
    <row r="273" spans="1:96" x14ac:dyDescent="0.3">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row>
    <row r="274" spans="1:96" x14ac:dyDescent="0.3">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row>
    <row r="275" spans="1:96" x14ac:dyDescent="0.3">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row>
    <row r="276" spans="1:96" x14ac:dyDescent="0.3">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row>
    <row r="277" spans="1:96" x14ac:dyDescent="0.3">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row>
    <row r="278" spans="1:96" x14ac:dyDescent="0.3">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row>
    <row r="279" spans="1:96" x14ac:dyDescent="0.3">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row>
    <row r="280" spans="1:96" x14ac:dyDescent="0.3">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row>
    <row r="281" spans="1:96" x14ac:dyDescent="0.3">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row>
    <row r="282" spans="1:96" x14ac:dyDescent="0.3">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row>
    <row r="283" spans="1:96" x14ac:dyDescent="0.3">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row>
    <row r="284" spans="1:96" x14ac:dyDescent="0.3">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row>
    <row r="285" spans="1:96" x14ac:dyDescent="0.3">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row>
    <row r="286" spans="1:96" x14ac:dyDescent="0.3">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row>
    <row r="287" spans="1:96" x14ac:dyDescent="0.3">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row>
    <row r="288" spans="1:96" x14ac:dyDescent="0.3">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row>
    <row r="289" spans="1:96" x14ac:dyDescent="0.3">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row>
    <row r="290" spans="1:96" x14ac:dyDescent="0.3">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row>
    <row r="291" spans="1:96" x14ac:dyDescent="0.3">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row>
    <row r="292" spans="1:96" x14ac:dyDescent="0.3">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row>
    <row r="293" spans="1:96" x14ac:dyDescent="0.3">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row>
    <row r="294" spans="1:96" x14ac:dyDescent="0.3">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row>
    <row r="295" spans="1:96" x14ac:dyDescent="0.3">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row>
    <row r="296" spans="1:96" x14ac:dyDescent="0.3">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row>
    <row r="297" spans="1:96" x14ac:dyDescent="0.3">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row>
    <row r="298" spans="1:96" x14ac:dyDescent="0.3">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row>
    <row r="299" spans="1:96" x14ac:dyDescent="0.3">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row>
    <row r="300" spans="1:96" x14ac:dyDescent="0.3">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row>
    <row r="301" spans="1:96" x14ac:dyDescent="0.3">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row>
    <row r="302" spans="1:96" x14ac:dyDescent="0.3">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row>
    <row r="303" spans="1:96" x14ac:dyDescent="0.3">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row>
    <row r="304" spans="1:96" x14ac:dyDescent="0.3">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row>
    <row r="305" spans="1:96" x14ac:dyDescent="0.3">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row>
    <row r="306" spans="1:96" x14ac:dyDescent="0.3">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row>
    <row r="307" spans="1:96" x14ac:dyDescent="0.3">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row>
    <row r="308" spans="1:96" x14ac:dyDescent="0.3">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row>
    <row r="309" spans="1:96" x14ac:dyDescent="0.3">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row>
    <row r="310" spans="1:96" x14ac:dyDescent="0.3">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row>
    <row r="311" spans="1:96" x14ac:dyDescent="0.3">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row>
    <row r="312" spans="1:96" x14ac:dyDescent="0.3">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row>
    <row r="313" spans="1:96" x14ac:dyDescent="0.3">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row>
    <row r="314" spans="1:96" x14ac:dyDescent="0.3">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row>
    <row r="315" spans="1:96" x14ac:dyDescent="0.3">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row>
    <row r="316" spans="1:96" x14ac:dyDescent="0.3">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row>
    <row r="317" spans="1:96" x14ac:dyDescent="0.3">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row>
    <row r="318" spans="1:96" x14ac:dyDescent="0.3">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row>
    <row r="319" spans="1:96" x14ac:dyDescent="0.3">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row>
    <row r="320" spans="1:96" x14ac:dyDescent="0.3">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row>
    <row r="321" spans="1:96" x14ac:dyDescent="0.3">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row>
    <row r="322" spans="1:96" x14ac:dyDescent="0.3">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row>
    <row r="323" spans="1:96" x14ac:dyDescent="0.3">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row>
    <row r="324" spans="1:96" x14ac:dyDescent="0.3">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row>
    <row r="325" spans="1:96" x14ac:dyDescent="0.3">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row>
    <row r="326" spans="1:96" x14ac:dyDescent="0.3">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row>
    <row r="327" spans="1:96" x14ac:dyDescent="0.3">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row>
    <row r="328" spans="1:96" x14ac:dyDescent="0.3">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row>
    <row r="329" spans="1:96" x14ac:dyDescent="0.3">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row>
    <row r="330" spans="1:96" x14ac:dyDescent="0.3">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row>
    <row r="331" spans="1:96" x14ac:dyDescent="0.3">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row>
    <row r="332" spans="1:96" x14ac:dyDescent="0.3">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row>
    <row r="333" spans="1:96" x14ac:dyDescent="0.3">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row>
    <row r="334" spans="1:96" x14ac:dyDescent="0.3">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row>
    <row r="335" spans="1:96" x14ac:dyDescent="0.3">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row>
    <row r="336" spans="1:96" x14ac:dyDescent="0.3">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row>
    <row r="337" spans="1:96" x14ac:dyDescent="0.3">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row>
    <row r="338" spans="1:96" x14ac:dyDescent="0.3">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row>
    <row r="339" spans="1:96" x14ac:dyDescent="0.3">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row>
    <row r="340" spans="1:96" x14ac:dyDescent="0.3">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row>
    <row r="341" spans="1:96" x14ac:dyDescent="0.3">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row>
    <row r="342" spans="1:96" x14ac:dyDescent="0.3">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row>
    <row r="343" spans="1:96" x14ac:dyDescent="0.3">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row>
    <row r="344" spans="1:96" x14ac:dyDescent="0.3">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row>
    <row r="345" spans="1:96" x14ac:dyDescent="0.3">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row>
    <row r="346" spans="1:96" x14ac:dyDescent="0.3">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row>
    <row r="347" spans="1:96" x14ac:dyDescent="0.3">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row>
    <row r="348" spans="1:96" x14ac:dyDescent="0.3">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row>
    <row r="349" spans="1:96" x14ac:dyDescent="0.3">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row>
    <row r="350" spans="1:96" x14ac:dyDescent="0.3">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row>
    <row r="351" spans="1:96" x14ac:dyDescent="0.3">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row>
    <row r="352" spans="1:96" x14ac:dyDescent="0.3">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row>
    <row r="353" spans="1:96" x14ac:dyDescent="0.3">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row>
    <row r="354" spans="1:96" x14ac:dyDescent="0.3">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row>
    <row r="355" spans="1:96" x14ac:dyDescent="0.3">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row>
    <row r="356" spans="1:96" x14ac:dyDescent="0.3">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row>
    <row r="357" spans="1:96" x14ac:dyDescent="0.3">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row>
    <row r="358" spans="1:96" x14ac:dyDescent="0.3">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row>
    <row r="359" spans="1:96" x14ac:dyDescent="0.3">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row>
    <row r="360" spans="1:96" x14ac:dyDescent="0.3">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row>
    <row r="361" spans="1:96" x14ac:dyDescent="0.3">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row>
    <row r="362" spans="1:96" x14ac:dyDescent="0.3">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row>
    <row r="363" spans="1:96" x14ac:dyDescent="0.3">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row>
    <row r="364" spans="1:96" x14ac:dyDescent="0.3">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row>
    <row r="365" spans="1:96" x14ac:dyDescent="0.3">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row>
    <row r="366" spans="1:96" x14ac:dyDescent="0.3">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row>
    <row r="367" spans="1:96" x14ac:dyDescent="0.3">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row>
    <row r="368" spans="1:96" x14ac:dyDescent="0.3">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row>
    <row r="369" spans="1:96" x14ac:dyDescent="0.3">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row>
    <row r="370" spans="1:96" x14ac:dyDescent="0.3">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row>
    <row r="371" spans="1:96" x14ac:dyDescent="0.3">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row>
    <row r="372" spans="1:96" x14ac:dyDescent="0.3">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row>
    <row r="373" spans="1:96" x14ac:dyDescent="0.3">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row>
    <row r="374" spans="1:96" x14ac:dyDescent="0.3">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row>
    <row r="375" spans="1:96" x14ac:dyDescent="0.3">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row>
    <row r="376" spans="1:96" x14ac:dyDescent="0.3">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row>
    <row r="377" spans="1:96" x14ac:dyDescent="0.3">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row>
    <row r="378" spans="1:96" x14ac:dyDescent="0.3">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row>
    <row r="379" spans="1:96" x14ac:dyDescent="0.3">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row>
    <row r="380" spans="1:96" x14ac:dyDescent="0.3">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row>
    <row r="381" spans="1:96" x14ac:dyDescent="0.3">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row>
    <row r="382" spans="1:96" x14ac:dyDescent="0.3">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row>
    <row r="383" spans="1:96" x14ac:dyDescent="0.3">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row>
    <row r="384" spans="1:96" x14ac:dyDescent="0.3">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row>
    <row r="385" spans="1:96" x14ac:dyDescent="0.3">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row>
    <row r="386" spans="1:96" x14ac:dyDescent="0.3">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row>
    <row r="387" spans="1:96" x14ac:dyDescent="0.3">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row>
    <row r="388" spans="1:96" x14ac:dyDescent="0.3">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row>
    <row r="389" spans="1:96" x14ac:dyDescent="0.3">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row>
    <row r="390" spans="1:96" x14ac:dyDescent="0.3">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row>
    <row r="391" spans="1:96" x14ac:dyDescent="0.3">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row>
    <row r="392" spans="1:96" x14ac:dyDescent="0.3">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row>
    <row r="393" spans="1:96" x14ac:dyDescent="0.3">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row>
    <row r="394" spans="1:96" x14ac:dyDescent="0.3">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row>
    <row r="395" spans="1:96" x14ac:dyDescent="0.3">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row>
    <row r="396" spans="1:96" x14ac:dyDescent="0.3">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row>
    <row r="397" spans="1:96" x14ac:dyDescent="0.3">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row>
    <row r="398" spans="1:96" x14ac:dyDescent="0.3">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row>
    <row r="399" spans="1:96" x14ac:dyDescent="0.3">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row>
    <row r="400" spans="1:96" x14ac:dyDescent="0.3">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row>
    <row r="401" spans="1:96" x14ac:dyDescent="0.3">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row>
    <row r="402" spans="1:96" x14ac:dyDescent="0.3">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row>
    <row r="403" spans="1:96" x14ac:dyDescent="0.3">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row>
    <row r="404" spans="1:96" x14ac:dyDescent="0.3">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row>
    <row r="405" spans="1:96" x14ac:dyDescent="0.3">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row>
    <row r="406" spans="1:96" x14ac:dyDescent="0.3">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row>
    <row r="407" spans="1:96" x14ac:dyDescent="0.3">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row>
    <row r="408" spans="1:96" x14ac:dyDescent="0.3">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row>
    <row r="409" spans="1:96" x14ac:dyDescent="0.3">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row>
    <row r="410" spans="1:96" x14ac:dyDescent="0.3">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row>
    <row r="411" spans="1:96" x14ac:dyDescent="0.3">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row>
    <row r="412" spans="1:96" x14ac:dyDescent="0.3">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row>
    <row r="413" spans="1:96" x14ac:dyDescent="0.3">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row>
    <row r="414" spans="1:96" x14ac:dyDescent="0.3">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row>
    <row r="415" spans="1:96" x14ac:dyDescent="0.3">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row>
    <row r="416" spans="1:96" x14ac:dyDescent="0.3">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row>
    <row r="417" spans="1:96" x14ac:dyDescent="0.3">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row>
    <row r="418" spans="1:96" x14ac:dyDescent="0.3">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row>
    <row r="419" spans="1:96" x14ac:dyDescent="0.3">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row>
    <row r="420" spans="1:96" x14ac:dyDescent="0.3">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row>
    <row r="421" spans="1:96" x14ac:dyDescent="0.3">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row>
    <row r="422" spans="1:96" x14ac:dyDescent="0.3">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row>
    <row r="423" spans="1:96" x14ac:dyDescent="0.3">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row>
    <row r="424" spans="1:96" x14ac:dyDescent="0.3">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row>
    <row r="425" spans="1:96" x14ac:dyDescent="0.3">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row>
    <row r="426" spans="1:96" x14ac:dyDescent="0.3">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row>
    <row r="427" spans="1:96" x14ac:dyDescent="0.3">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row>
    <row r="428" spans="1:96" x14ac:dyDescent="0.3">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row>
    <row r="429" spans="1:96" x14ac:dyDescent="0.3">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row>
    <row r="430" spans="1:96" x14ac:dyDescent="0.3">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row>
    <row r="431" spans="1:96" x14ac:dyDescent="0.3">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row>
    <row r="432" spans="1:96" x14ac:dyDescent="0.3">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row>
    <row r="433" spans="1:96" x14ac:dyDescent="0.3">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row>
    <row r="434" spans="1:96" x14ac:dyDescent="0.3">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row>
    <row r="435" spans="1:96" x14ac:dyDescent="0.3">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row>
    <row r="436" spans="1:96" x14ac:dyDescent="0.3">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row>
    <row r="437" spans="1:96" x14ac:dyDescent="0.3">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row>
    <row r="438" spans="1:96" x14ac:dyDescent="0.3">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row>
    <row r="439" spans="1:96" x14ac:dyDescent="0.3">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row>
    <row r="440" spans="1:96" x14ac:dyDescent="0.3">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row>
    <row r="441" spans="1:96" x14ac:dyDescent="0.3">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row>
    <row r="442" spans="1:96" x14ac:dyDescent="0.3">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row>
    <row r="443" spans="1:96" x14ac:dyDescent="0.3">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row>
    <row r="444" spans="1:96" x14ac:dyDescent="0.3">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row>
    <row r="445" spans="1:96" x14ac:dyDescent="0.3">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row>
    <row r="446" spans="1:96" x14ac:dyDescent="0.3">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row>
    <row r="447" spans="1:96" x14ac:dyDescent="0.3">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row>
    <row r="448" spans="1:96" x14ac:dyDescent="0.3">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row>
    <row r="449" spans="1:96" x14ac:dyDescent="0.3">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row>
    <row r="450" spans="1:96" x14ac:dyDescent="0.3">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row>
    <row r="451" spans="1:96" x14ac:dyDescent="0.3">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row>
    <row r="452" spans="1:96" x14ac:dyDescent="0.3">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row>
    <row r="453" spans="1:96" x14ac:dyDescent="0.3">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row>
    <row r="454" spans="1:96" x14ac:dyDescent="0.3">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row>
    <row r="455" spans="1:96" x14ac:dyDescent="0.3">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row>
    <row r="456" spans="1:96" x14ac:dyDescent="0.3">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row>
    <row r="457" spans="1:96" x14ac:dyDescent="0.3">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row>
    <row r="458" spans="1:96" x14ac:dyDescent="0.3">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row>
    <row r="459" spans="1:96" x14ac:dyDescent="0.3">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row>
    <row r="460" spans="1:96" x14ac:dyDescent="0.3">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row>
    <row r="461" spans="1:96" x14ac:dyDescent="0.3">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row>
    <row r="462" spans="1:96" x14ac:dyDescent="0.3">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row>
    <row r="463" spans="1:96" x14ac:dyDescent="0.3">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row>
    <row r="464" spans="1:96" x14ac:dyDescent="0.3">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row>
    <row r="465" spans="1:96" x14ac:dyDescent="0.3">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row>
    <row r="466" spans="1:96" x14ac:dyDescent="0.3">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row>
    <row r="467" spans="1:96" x14ac:dyDescent="0.3">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row>
    <row r="468" spans="1:96" x14ac:dyDescent="0.3">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row>
    <row r="469" spans="1:96" x14ac:dyDescent="0.3">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row>
    <row r="470" spans="1:96" x14ac:dyDescent="0.3">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row>
    <row r="471" spans="1:96" x14ac:dyDescent="0.3">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row>
    <row r="472" spans="1:96" x14ac:dyDescent="0.3">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row>
    <row r="473" spans="1:96" x14ac:dyDescent="0.3">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row>
    <row r="474" spans="1:96" x14ac:dyDescent="0.3">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row>
    <row r="475" spans="1:96" x14ac:dyDescent="0.3">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row>
    <row r="476" spans="1:96" x14ac:dyDescent="0.3">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row>
    <row r="477" spans="1:96" x14ac:dyDescent="0.3">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row>
    <row r="478" spans="1:96" x14ac:dyDescent="0.3">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row>
    <row r="479" spans="1:96" x14ac:dyDescent="0.3">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row>
    <row r="480" spans="1:96" x14ac:dyDescent="0.3">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row>
    <row r="481" spans="1:96" x14ac:dyDescent="0.3">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row>
    <row r="482" spans="1:96" x14ac:dyDescent="0.3">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row>
    <row r="483" spans="1:96" x14ac:dyDescent="0.3">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row>
    <row r="484" spans="1:96" x14ac:dyDescent="0.3">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row>
    <row r="485" spans="1:96" x14ac:dyDescent="0.3">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row>
    <row r="486" spans="1:96" x14ac:dyDescent="0.3">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row>
    <row r="487" spans="1:96" x14ac:dyDescent="0.3">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row>
    <row r="488" spans="1:96" x14ac:dyDescent="0.3">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row>
    <row r="489" spans="1:96" x14ac:dyDescent="0.3">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row>
    <row r="490" spans="1:96" x14ac:dyDescent="0.3">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row>
    <row r="491" spans="1:96" x14ac:dyDescent="0.3">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row>
    <row r="492" spans="1:96" x14ac:dyDescent="0.3">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row>
    <row r="493" spans="1:96" x14ac:dyDescent="0.3">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row>
    <row r="494" spans="1:96" x14ac:dyDescent="0.3">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row>
    <row r="495" spans="1:96" x14ac:dyDescent="0.3">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row>
    <row r="496" spans="1:96" x14ac:dyDescent="0.3">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row>
    <row r="497" spans="1:96" x14ac:dyDescent="0.3">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row>
    <row r="498" spans="1:96" x14ac:dyDescent="0.3">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row>
    <row r="499" spans="1:96" x14ac:dyDescent="0.3">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row>
    <row r="500" spans="1:96" x14ac:dyDescent="0.3">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row>
    <row r="501" spans="1:96" x14ac:dyDescent="0.3">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row>
    <row r="502" spans="1:96" x14ac:dyDescent="0.3">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row>
    <row r="503" spans="1:96" x14ac:dyDescent="0.3">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row>
    <row r="504" spans="1:96" x14ac:dyDescent="0.3">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row>
    <row r="505" spans="1:96" x14ac:dyDescent="0.3">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row>
    <row r="506" spans="1:96" x14ac:dyDescent="0.3">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row>
    <row r="507" spans="1:96" x14ac:dyDescent="0.3">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row>
    <row r="508" spans="1:96" x14ac:dyDescent="0.3">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row>
    <row r="509" spans="1:96" x14ac:dyDescent="0.3">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row>
    <row r="510" spans="1:96" x14ac:dyDescent="0.3">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row>
    <row r="511" spans="1:96" x14ac:dyDescent="0.3">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row>
    <row r="512" spans="1:96" x14ac:dyDescent="0.3">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row>
    <row r="513" spans="1:96" x14ac:dyDescent="0.3">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row>
    <row r="514" spans="1:96" x14ac:dyDescent="0.3">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row>
    <row r="515" spans="1:96" x14ac:dyDescent="0.3">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row>
    <row r="516" spans="1:96" x14ac:dyDescent="0.3">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row>
    <row r="517" spans="1:96" x14ac:dyDescent="0.3">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row>
    <row r="518" spans="1:96" x14ac:dyDescent="0.3">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row>
    <row r="519" spans="1:96" x14ac:dyDescent="0.3">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row>
    <row r="520" spans="1:96" x14ac:dyDescent="0.3">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row>
    <row r="521" spans="1:96" x14ac:dyDescent="0.3">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row>
    <row r="522" spans="1:96" x14ac:dyDescent="0.3">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row>
    <row r="523" spans="1:96" x14ac:dyDescent="0.3">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row>
    <row r="524" spans="1:96" x14ac:dyDescent="0.3">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row>
    <row r="525" spans="1:96" x14ac:dyDescent="0.3">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row>
    <row r="526" spans="1:96" x14ac:dyDescent="0.3">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row>
    <row r="527" spans="1:96" x14ac:dyDescent="0.3">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row>
    <row r="528" spans="1:96" x14ac:dyDescent="0.3">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row>
    <row r="529" spans="1:96" x14ac:dyDescent="0.3">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row>
    <row r="530" spans="1:96" x14ac:dyDescent="0.3">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row>
    <row r="531" spans="1:96" x14ac:dyDescent="0.3">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row>
    <row r="532" spans="1:96" x14ac:dyDescent="0.3">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row>
    <row r="533" spans="1:96" x14ac:dyDescent="0.3">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row>
    <row r="534" spans="1:96" x14ac:dyDescent="0.3">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row>
    <row r="535" spans="1:96" x14ac:dyDescent="0.3">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row>
    <row r="536" spans="1:96" x14ac:dyDescent="0.3">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row>
    <row r="537" spans="1:96" x14ac:dyDescent="0.3">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row>
    <row r="538" spans="1:96" x14ac:dyDescent="0.3">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row>
    <row r="539" spans="1:96" x14ac:dyDescent="0.3">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row>
    <row r="540" spans="1:96" x14ac:dyDescent="0.3">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row>
    <row r="541" spans="1:96" x14ac:dyDescent="0.3">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row>
    <row r="542" spans="1:96" x14ac:dyDescent="0.3">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row>
    <row r="543" spans="1:96" x14ac:dyDescent="0.3">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row>
    <row r="544" spans="1:96" x14ac:dyDescent="0.3">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row>
    <row r="545" spans="1:96" x14ac:dyDescent="0.3">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row>
    <row r="546" spans="1:96" x14ac:dyDescent="0.3">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row>
    <row r="547" spans="1:96" x14ac:dyDescent="0.3">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row>
    <row r="548" spans="1:96" x14ac:dyDescent="0.3">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row>
    <row r="549" spans="1:96" x14ac:dyDescent="0.3">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row>
    <row r="550" spans="1:96" x14ac:dyDescent="0.3">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row>
    <row r="551" spans="1:96" x14ac:dyDescent="0.3">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row>
    <row r="552" spans="1:96" x14ac:dyDescent="0.3">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row>
    <row r="553" spans="1:96" x14ac:dyDescent="0.3">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row>
    <row r="554" spans="1:96" x14ac:dyDescent="0.3">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row>
    <row r="555" spans="1:96" x14ac:dyDescent="0.3">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row>
    <row r="556" spans="1:96" x14ac:dyDescent="0.3">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row>
    <row r="557" spans="1:96" x14ac:dyDescent="0.3">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row>
    <row r="558" spans="1:96" x14ac:dyDescent="0.3">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row>
    <row r="559" spans="1:96" x14ac:dyDescent="0.3">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row>
    <row r="560" spans="1:96" x14ac:dyDescent="0.3">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row>
    <row r="561" spans="1:96" x14ac:dyDescent="0.3">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row>
    <row r="562" spans="1:96" x14ac:dyDescent="0.3">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row>
    <row r="563" spans="1:96" x14ac:dyDescent="0.3">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row>
    <row r="564" spans="1:96" x14ac:dyDescent="0.3">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row>
    <row r="565" spans="1:96" x14ac:dyDescent="0.3">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row>
    <row r="566" spans="1:96" x14ac:dyDescent="0.3">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row>
    <row r="567" spans="1:96" x14ac:dyDescent="0.3">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row>
    <row r="568" spans="1:96" x14ac:dyDescent="0.3">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row>
    <row r="569" spans="1:96" x14ac:dyDescent="0.3">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row>
    <row r="570" spans="1:96" x14ac:dyDescent="0.3">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row>
    <row r="571" spans="1:96" x14ac:dyDescent="0.3">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row>
    <row r="572" spans="1:96" x14ac:dyDescent="0.3">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row>
    <row r="573" spans="1:96" x14ac:dyDescent="0.3">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row>
    <row r="574" spans="1:96" x14ac:dyDescent="0.3">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row>
    <row r="575" spans="1:96" x14ac:dyDescent="0.3">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row>
    <row r="576" spans="1:96" x14ac:dyDescent="0.3">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row>
    <row r="577" spans="1:96" x14ac:dyDescent="0.3">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row>
    <row r="578" spans="1:96" x14ac:dyDescent="0.3">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row>
    <row r="579" spans="1:96" x14ac:dyDescent="0.3">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row>
    <row r="580" spans="1:96" x14ac:dyDescent="0.3">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row>
    <row r="581" spans="1:96" x14ac:dyDescent="0.3">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row>
    <row r="582" spans="1:96" x14ac:dyDescent="0.3">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row>
    <row r="583" spans="1:96" x14ac:dyDescent="0.3">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row>
    <row r="584" spans="1:96" x14ac:dyDescent="0.3">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row>
    <row r="585" spans="1:96" x14ac:dyDescent="0.3">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row>
    <row r="586" spans="1:96" x14ac:dyDescent="0.3">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row>
    <row r="587" spans="1:96" x14ac:dyDescent="0.3">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row>
    <row r="588" spans="1:96" x14ac:dyDescent="0.3">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row>
    <row r="589" spans="1:96" x14ac:dyDescent="0.3">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row>
    <row r="590" spans="1:96" x14ac:dyDescent="0.3">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row>
    <row r="591" spans="1:96" x14ac:dyDescent="0.3">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row>
    <row r="592" spans="1:96" x14ac:dyDescent="0.3">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row>
    <row r="593" spans="1:96" x14ac:dyDescent="0.3">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row>
    <row r="594" spans="1:96" x14ac:dyDescent="0.3">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row>
    <row r="595" spans="1:96" x14ac:dyDescent="0.3">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row>
    <row r="596" spans="1:96" x14ac:dyDescent="0.3">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row>
    <row r="597" spans="1:96" x14ac:dyDescent="0.3">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row>
    <row r="598" spans="1:96" x14ac:dyDescent="0.3">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row>
    <row r="599" spans="1:96" x14ac:dyDescent="0.3">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row>
    <row r="600" spans="1:96" x14ac:dyDescent="0.3">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row>
    <row r="601" spans="1:96" x14ac:dyDescent="0.3">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row>
    <row r="602" spans="1:96" x14ac:dyDescent="0.3">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row>
    <row r="603" spans="1:96" x14ac:dyDescent="0.3">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row>
    <row r="604" spans="1:96" x14ac:dyDescent="0.3">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row>
    <row r="605" spans="1:96" x14ac:dyDescent="0.3">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row>
    <row r="606" spans="1:96" x14ac:dyDescent="0.3">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row>
    <row r="607" spans="1:96" x14ac:dyDescent="0.3">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row>
    <row r="608" spans="1:96" x14ac:dyDescent="0.3">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row>
    <row r="609" spans="1:96" x14ac:dyDescent="0.3">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row>
    <row r="610" spans="1:96" x14ac:dyDescent="0.3">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row>
    <row r="611" spans="1:96" x14ac:dyDescent="0.3">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row>
    <row r="612" spans="1:96" x14ac:dyDescent="0.3">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row>
    <row r="613" spans="1:96" x14ac:dyDescent="0.3">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row>
    <row r="614" spans="1:96" x14ac:dyDescent="0.3">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row>
    <row r="615" spans="1:96" x14ac:dyDescent="0.3">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row>
    <row r="616" spans="1:96" x14ac:dyDescent="0.3">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row>
    <row r="617" spans="1:96" x14ac:dyDescent="0.3">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row>
    <row r="618" spans="1:96" x14ac:dyDescent="0.3">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row>
    <row r="619" spans="1:96" x14ac:dyDescent="0.3">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row>
    <row r="620" spans="1:96" x14ac:dyDescent="0.3">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row>
    <row r="621" spans="1:96" x14ac:dyDescent="0.3">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row>
    <row r="622" spans="1:96" x14ac:dyDescent="0.3">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row>
    <row r="623" spans="1:96" x14ac:dyDescent="0.3">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row>
    <row r="624" spans="1:96" x14ac:dyDescent="0.3">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row>
    <row r="625" spans="1:96" x14ac:dyDescent="0.3">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row>
    <row r="626" spans="1:96" x14ac:dyDescent="0.3">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row>
    <row r="627" spans="1:96" x14ac:dyDescent="0.3">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row>
    <row r="628" spans="1:96" x14ac:dyDescent="0.3">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59"/>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row>
    <row r="629" spans="1:96" x14ac:dyDescent="0.3">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59"/>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row>
    <row r="630" spans="1:96" x14ac:dyDescent="0.3">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59"/>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row>
    <row r="631" spans="1:96" x14ac:dyDescent="0.3">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59"/>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row>
    <row r="632" spans="1:96" x14ac:dyDescent="0.3">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row>
    <row r="633" spans="1:96" x14ac:dyDescent="0.3">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59"/>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row>
    <row r="634" spans="1:96" x14ac:dyDescent="0.3">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59"/>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row>
    <row r="635" spans="1:96" x14ac:dyDescent="0.3">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row>
    <row r="636" spans="1:96" x14ac:dyDescent="0.3">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59"/>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row>
    <row r="637" spans="1:96" x14ac:dyDescent="0.3">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59"/>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row>
    <row r="638" spans="1:96" x14ac:dyDescent="0.3">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row>
    <row r="639" spans="1:96" x14ac:dyDescent="0.3">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row>
    <row r="640" spans="1:96" x14ac:dyDescent="0.3">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59"/>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row>
    <row r="641" spans="1:96" x14ac:dyDescent="0.3">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59"/>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row>
    <row r="642" spans="1:96" x14ac:dyDescent="0.3">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59"/>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row>
    <row r="643" spans="1:96" x14ac:dyDescent="0.3">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59"/>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row>
    <row r="644" spans="1:96" x14ac:dyDescent="0.3">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59"/>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row>
    <row r="645" spans="1:96" x14ac:dyDescent="0.3">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59"/>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row>
    <row r="646" spans="1:96" x14ac:dyDescent="0.3">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59"/>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row>
    <row r="647" spans="1:96" x14ac:dyDescent="0.3">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59"/>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row>
    <row r="648" spans="1:96" x14ac:dyDescent="0.3">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59"/>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row>
    <row r="649" spans="1:96" x14ac:dyDescent="0.3">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row>
    <row r="650" spans="1:96" x14ac:dyDescent="0.3">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row>
    <row r="651" spans="1:96" x14ac:dyDescent="0.3">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row>
    <row r="652" spans="1:96" x14ac:dyDescent="0.3">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row>
    <row r="653" spans="1:96" x14ac:dyDescent="0.3">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row>
    <row r="654" spans="1:96" x14ac:dyDescent="0.3">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row>
    <row r="655" spans="1:96" x14ac:dyDescent="0.3">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row>
    <row r="656" spans="1:96" x14ac:dyDescent="0.3">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59"/>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row>
    <row r="657" spans="1:96" x14ac:dyDescent="0.3">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59"/>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row>
    <row r="658" spans="1:96" x14ac:dyDescent="0.3">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59"/>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row>
    <row r="659" spans="1:96" x14ac:dyDescent="0.3">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59"/>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row>
    <row r="660" spans="1:96" x14ac:dyDescent="0.3">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59"/>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row>
    <row r="661" spans="1:96" x14ac:dyDescent="0.3">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59"/>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row>
    <row r="662" spans="1:96" x14ac:dyDescent="0.3">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59"/>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row>
    <row r="663" spans="1:96" x14ac:dyDescent="0.3">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59"/>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row>
    <row r="664" spans="1:96" x14ac:dyDescent="0.3">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59"/>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row>
    <row r="665" spans="1:96" x14ac:dyDescent="0.3">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59"/>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row>
    <row r="666" spans="1:96" x14ac:dyDescent="0.3">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59"/>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row>
    <row r="667" spans="1:96" x14ac:dyDescent="0.3">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59"/>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row>
    <row r="668" spans="1:96" x14ac:dyDescent="0.3">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59"/>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row>
    <row r="669" spans="1:96" x14ac:dyDescent="0.3">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row>
    <row r="670" spans="1:96" x14ac:dyDescent="0.3">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59"/>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row>
    <row r="671" spans="1:96" x14ac:dyDescent="0.3">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59"/>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row>
    <row r="672" spans="1:96" x14ac:dyDescent="0.3">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row>
    <row r="673" spans="1:96" x14ac:dyDescent="0.3">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59"/>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row>
    <row r="674" spans="1:96" x14ac:dyDescent="0.3">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59"/>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row>
    <row r="675" spans="1:96" x14ac:dyDescent="0.3">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59"/>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row>
    <row r="676" spans="1:96" x14ac:dyDescent="0.3">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row>
    <row r="677" spans="1:96" x14ac:dyDescent="0.3">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row>
    <row r="678" spans="1:96" x14ac:dyDescent="0.3">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row>
    <row r="679" spans="1:96" x14ac:dyDescent="0.3">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row>
    <row r="680" spans="1:96" x14ac:dyDescent="0.3">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row>
    <row r="681" spans="1:96" x14ac:dyDescent="0.3">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row>
    <row r="682" spans="1:96" x14ac:dyDescent="0.3">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row>
    <row r="683" spans="1:96" x14ac:dyDescent="0.3">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row>
    <row r="684" spans="1:96" x14ac:dyDescent="0.3">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row>
    <row r="685" spans="1:96" x14ac:dyDescent="0.3">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row>
    <row r="686" spans="1:96" x14ac:dyDescent="0.3">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row>
    <row r="687" spans="1:96" x14ac:dyDescent="0.3">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row>
    <row r="688" spans="1:96" x14ac:dyDescent="0.3">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row>
    <row r="689" spans="1:96" x14ac:dyDescent="0.3">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row>
    <row r="690" spans="1:96" x14ac:dyDescent="0.3">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row>
    <row r="691" spans="1:96" x14ac:dyDescent="0.3">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row>
    <row r="692" spans="1:96" x14ac:dyDescent="0.3">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row>
    <row r="693" spans="1:96" x14ac:dyDescent="0.3">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row>
    <row r="694" spans="1:96" x14ac:dyDescent="0.3">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row>
    <row r="695" spans="1:96" x14ac:dyDescent="0.3">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row>
    <row r="696" spans="1:96" x14ac:dyDescent="0.3">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row>
    <row r="697" spans="1:96" x14ac:dyDescent="0.3">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row>
    <row r="698" spans="1:96" x14ac:dyDescent="0.3">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row>
    <row r="699" spans="1:96" x14ac:dyDescent="0.3">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row>
    <row r="700" spans="1:96" x14ac:dyDescent="0.3">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row>
    <row r="701" spans="1:96" x14ac:dyDescent="0.3">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row>
    <row r="702" spans="1:96" x14ac:dyDescent="0.3">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row>
    <row r="703" spans="1:96" x14ac:dyDescent="0.3">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row>
    <row r="704" spans="1:96" x14ac:dyDescent="0.3">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row>
    <row r="705" spans="1:96" x14ac:dyDescent="0.3">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row>
    <row r="706" spans="1:96" x14ac:dyDescent="0.3">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row>
    <row r="707" spans="1:96" x14ac:dyDescent="0.3">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row>
    <row r="708" spans="1:96" x14ac:dyDescent="0.3">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row>
    <row r="709" spans="1:96" x14ac:dyDescent="0.3">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row>
    <row r="710" spans="1:96" x14ac:dyDescent="0.3">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row>
    <row r="711" spans="1:96" x14ac:dyDescent="0.3">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row>
    <row r="712" spans="1:96" x14ac:dyDescent="0.3">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row>
    <row r="713" spans="1:96" x14ac:dyDescent="0.3">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row>
    <row r="714" spans="1:96" x14ac:dyDescent="0.3">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row>
    <row r="715" spans="1:96" x14ac:dyDescent="0.3">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row>
    <row r="716" spans="1:96" x14ac:dyDescent="0.3">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row>
    <row r="717" spans="1:96" x14ac:dyDescent="0.3">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row>
    <row r="718" spans="1:96" x14ac:dyDescent="0.3">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row>
    <row r="719" spans="1:96" x14ac:dyDescent="0.3">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row>
    <row r="720" spans="1:96" x14ac:dyDescent="0.3">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row>
    <row r="721" spans="1:96" x14ac:dyDescent="0.3">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row>
    <row r="722" spans="1:96" x14ac:dyDescent="0.3">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row>
    <row r="723" spans="1:96" x14ac:dyDescent="0.3">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row>
    <row r="724" spans="1:96" x14ac:dyDescent="0.3">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row>
    <row r="725" spans="1:96" x14ac:dyDescent="0.3">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row>
    <row r="726" spans="1:96" x14ac:dyDescent="0.3">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row>
    <row r="727" spans="1:96" x14ac:dyDescent="0.3">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row>
    <row r="728" spans="1:96" x14ac:dyDescent="0.3">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row>
    <row r="729" spans="1:96" x14ac:dyDescent="0.3">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row>
    <row r="730" spans="1:96" x14ac:dyDescent="0.3">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row>
    <row r="731" spans="1:96" x14ac:dyDescent="0.3">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row>
    <row r="732" spans="1:96" x14ac:dyDescent="0.3">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row>
    <row r="733" spans="1:96" x14ac:dyDescent="0.3">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row>
    <row r="734" spans="1:96" x14ac:dyDescent="0.3">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row>
    <row r="735" spans="1:96" x14ac:dyDescent="0.3">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row>
    <row r="736" spans="1:96" x14ac:dyDescent="0.3">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row>
    <row r="737" spans="1:96" x14ac:dyDescent="0.3">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row>
    <row r="738" spans="1:96" x14ac:dyDescent="0.3">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row>
    <row r="739" spans="1:96" x14ac:dyDescent="0.3">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row>
    <row r="740" spans="1:96" x14ac:dyDescent="0.3">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row>
    <row r="741" spans="1:96" x14ac:dyDescent="0.3">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row>
    <row r="742" spans="1:96" x14ac:dyDescent="0.3">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row>
    <row r="743" spans="1:96" x14ac:dyDescent="0.3">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row>
    <row r="744" spans="1:96" x14ac:dyDescent="0.3">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row>
    <row r="745" spans="1:96" x14ac:dyDescent="0.3">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row>
    <row r="746" spans="1:96" x14ac:dyDescent="0.3">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row>
    <row r="747" spans="1:96" x14ac:dyDescent="0.3">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row>
    <row r="748" spans="1:96" x14ac:dyDescent="0.3">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row>
    <row r="749" spans="1:96" x14ac:dyDescent="0.3">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row>
    <row r="750" spans="1:96" x14ac:dyDescent="0.3">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row>
    <row r="751" spans="1:96" x14ac:dyDescent="0.3">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row>
    <row r="752" spans="1:96" x14ac:dyDescent="0.3">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row>
    <row r="753" spans="1:96" x14ac:dyDescent="0.3">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row>
    <row r="754" spans="1:96" x14ac:dyDescent="0.3">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row>
    <row r="755" spans="1:96" x14ac:dyDescent="0.3">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row>
    <row r="756" spans="1:96" x14ac:dyDescent="0.3">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row>
    <row r="757" spans="1:96" x14ac:dyDescent="0.3">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row>
    <row r="758" spans="1:96" x14ac:dyDescent="0.3">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row>
    <row r="759" spans="1:96" x14ac:dyDescent="0.3">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row>
    <row r="760" spans="1:96" x14ac:dyDescent="0.3">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row>
    <row r="761" spans="1:96" x14ac:dyDescent="0.3">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row>
    <row r="762" spans="1:96" x14ac:dyDescent="0.3">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row>
    <row r="763" spans="1:96" x14ac:dyDescent="0.3">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row>
    <row r="764" spans="1:96" x14ac:dyDescent="0.3">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row>
    <row r="765" spans="1:96" x14ac:dyDescent="0.3">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row>
    <row r="766" spans="1:96" x14ac:dyDescent="0.3">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row>
    <row r="767" spans="1:96" x14ac:dyDescent="0.3">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row>
    <row r="768" spans="1:96" x14ac:dyDescent="0.3">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row>
    <row r="769" spans="1:96" x14ac:dyDescent="0.3">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row>
    <row r="770" spans="1:96" x14ac:dyDescent="0.3">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row>
    <row r="771" spans="1:96" x14ac:dyDescent="0.3">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row>
    <row r="772" spans="1:96" x14ac:dyDescent="0.3">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row>
    <row r="773" spans="1:96" x14ac:dyDescent="0.3">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row>
    <row r="774" spans="1:96" x14ac:dyDescent="0.3">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row>
    <row r="775" spans="1:96" x14ac:dyDescent="0.3">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row>
    <row r="776" spans="1:96" x14ac:dyDescent="0.3">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row>
    <row r="777" spans="1:96" x14ac:dyDescent="0.3">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row>
    <row r="778" spans="1:96" x14ac:dyDescent="0.3">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row>
    <row r="779" spans="1:96" x14ac:dyDescent="0.3">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row>
    <row r="780" spans="1:96" x14ac:dyDescent="0.3">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row>
    <row r="781" spans="1:96" x14ac:dyDescent="0.3">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row>
    <row r="782" spans="1:96" x14ac:dyDescent="0.3">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row>
    <row r="783" spans="1:96" x14ac:dyDescent="0.3">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row>
    <row r="784" spans="1:96" x14ac:dyDescent="0.3">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row>
    <row r="785" spans="1:96" x14ac:dyDescent="0.3">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row>
    <row r="786" spans="1:96" x14ac:dyDescent="0.3">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row>
    <row r="787" spans="1:96" x14ac:dyDescent="0.3">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row>
    <row r="788" spans="1:96" x14ac:dyDescent="0.3">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row>
    <row r="789" spans="1:96" x14ac:dyDescent="0.3">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row>
    <row r="790" spans="1:96" x14ac:dyDescent="0.3">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row>
  </sheetData>
  <mergeCells count="2">
    <mergeCell ref="B2:G2"/>
    <mergeCell ref="F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2"/>
  <sheetViews>
    <sheetView zoomScaleNormal="100" workbookViewId="0">
      <pane xSplit="4" ySplit="5" topLeftCell="E6" activePane="bottomRight" state="frozen"/>
      <selection pane="topRight" activeCell="E1" sqref="E1"/>
      <selection pane="bottomLeft" activeCell="A4" sqref="A4"/>
      <selection pane="bottomRight" activeCell="B2" sqref="B2:H2"/>
    </sheetView>
  </sheetViews>
  <sheetFormatPr defaultColWidth="9.33203125" defaultRowHeight="13.8" x14ac:dyDescent="0.3"/>
  <cols>
    <col min="1" max="1" width="5.5546875" style="10" customWidth="1"/>
    <col min="2" max="2" width="15.5546875" style="24" customWidth="1"/>
    <col min="3" max="3" width="45.5546875" style="12" customWidth="1"/>
    <col min="4" max="4" width="15.5546875" style="12" customWidth="1"/>
    <col min="5" max="5" width="21.5546875" style="12" customWidth="1"/>
    <col min="6" max="6" width="23" style="12" customWidth="1"/>
    <col min="7" max="7" width="21.5546875" style="13" customWidth="1"/>
    <col min="8" max="8" width="21.5546875" style="12" customWidth="1"/>
    <col min="9" max="16384" width="9.33203125" style="12"/>
  </cols>
  <sheetData>
    <row r="1" spans="1:8" x14ac:dyDescent="0.3">
      <c r="B1" s="11"/>
    </row>
    <row r="2" spans="1:8" s="14" customFormat="1" x14ac:dyDescent="0.3">
      <c r="A2" s="10"/>
      <c r="B2" s="74" t="s">
        <v>5</v>
      </c>
      <c r="C2" s="75"/>
      <c r="D2" s="75"/>
      <c r="E2" s="75"/>
      <c r="F2" s="75"/>
      <c r="G2" s="75"/>
      <c r="H2" s="75"/>
    </row>
    <row r="3" spans="1:8" s="14" customFormat="1" x14ac:dyDescent="0.3"/>
    <row r="4" spans="1:8" s="14" customFormat="1" x14ac:dyDescent="0.3">
      <c r="A4" s="10"/>
      <c r="B4" s="10"/>
      <c r="C4" s="10"/>
      <c r="D4" s="10"/>
      <c r="E4" s="72" t="s">
        <v>6</v>
      </c>
      <c r="F4" s="72"/>
      <c r="G4" s="73" t="s">
        <v>7</v>
      </c>
      <c r="H4" s="73"/>
    </row>
    <row r="5" spans="1:8" s="14" customFormat="1" ht="27.6" x14ac:dyDescent="0.3">
      <c r="A5" s="10"/>
      <c r="B5" s="6" t="s">
        <v>8</v>
      </c>
      <c r="C5" s="5" t="s">
        <v>9</v>
      </c>
      <c r="D5" s="5" t="s">
        <v>10</v>
      </c>
      <c r="E5" s="7" t="s">
        <v>11</v>
      </c>
      <c r="F5" s="7" t="s">
        <v>12</v>
      </c>
      <c r="G5" s="8" t="s">
        <v>13</v>
      </c>
      <c r="H5" s="8" t="s">
        <v>14</v>
      </c>
    </row>
    <row r="6" spans="1:8" x14ac:dyDescent="0.3">
      <c r="A6" s="10">
        <v>1</v>
      </c>
      <c r="B6" s="17" t="s">
        <v>15</v>
      </c>
      <c r="C6" s="18" t="s">
        <v>16</v>
      </c>
      <c r="D6" s="18" t="s">
        <v>17</v>
      </c>
      <c r="E6" s="19" t="s">
        <v>18</v>
      </c>
      <c r="F6" s="19"/>
      <c r="G6" s="42">
        <v>100</v>
      </c>
      <c r="H6" s="57">
        <v>350</v>
      </c>
    </row>
    <row r="7" spans="1:8" x14ac:dyDescent="0.3">
      <c r="A7" s="10">
        <v>2</v>
      </c>
      <c r="B7" s="17" t="s">
        <v>15</v>
      </c>
      <c r="C7" s="18" t="s">
        <v>19</v>
      </c>
      <c r="D7" s="18" t="s">
        <v>20</v>
      </c>
      <c r="E7" s="19" t="s">
        <v>21</v>
      </c>
      <c r="F7" s="19" t="s">
        <v>22</v>
      </c>
      <c r="G7" s="42">
        <v>750</v>
      </c>
      <c r="H7" s="4">
        <v>1975</v>
      </c>
    </row>
    <row r="8" spans="1:8" ht="12.6" customHeight="1" x14ac:dyDescent="0.3">
      <c r="A8" s="10">
        <v>3</v>
      </c>
      <c r="B8" s="20" t="s">
        <v>15</v>
      </c>
      <c r="C8" s="21" t="s">
        <v>23</v>
      </c>
      <c r="D8" s="21" t="s">
        <v>24</v>
      </c>
      <c r="E8" s="22" t="s">
        <v>25</v>
      </c>
      <c r="F8" s="22"/>
      <c r="G8" s="42">
        <v>250</v>
      </c>
      <c r="H8" s="4">
        <v>785</v>
      </c>
    </row>
    <row r="9" spans="1:8" x14ac:dyDescent="0.3">
      <c r="A9" s="10">
        <v>4</v>
      </c>
      <c r="B9" s="17" t="s">
        <v>15</v>
      </c>
      <c r="C9" s="18" t="s">
        <v>26</v>
      </c>
      <c r="D9" s="18" t="s">
        <v>27</v>
      </c>
      <c r="E9" s="19" t="s">
        <v>28</v>
      </c>
      <c r="F9" s="19"/>
      <c r="G9" s="42">
        <v>250</v>
      </c>
      <c r="H9" s="57">
        <v>375</v>
      </c>
    </row>
    <row r="10" spans="1:8" x14ac:dyDescent="0.3">
      <c r="A10" s="10">
        <v>5</v>
      </c>
      <c r="B10" s="17" t="s">
        <v>15</v>
      </c>
      <c r="C10" s="18" t="s">
        <v>29</v>
      </c>
      <c r="D10" s="18" t="s">
        <v>30</v>
      </c>
      <c r="E10" s="19" t="s">
        <v>31</v>
      </c>
      <c r="F10" s="19"/>
      <c r="G10" s="42">
        <v>250</v>
      </c>
      <c r="H10" s="57">
        <v>605</v>
      </c>
    </row>
    <row r="11" spans="1:8" x14ac:dyDescent="0.3">
      <c r="A11" s="10">
        <v>6</v>
      </c>
      <c r="B11" s="17" t="s">
        <v>15</v>
      </c>
      <c r="C11" s="18" t="s">
        <v>32</v>
      </c>
      <c r="D11" s="18" t="s">
        <v>33</v>
      </c>
      <c r="E11" s="19" t="s">
        <v>34</v>
      </c>
      <c r="F11" s="19" t="s">
        <v>35</v>
      </c>
      <c r="G11" s="42">
        <v>750</v>
      </c>
      <c r="H11" s="4">
        <v>2190</v>
      </c>
    </row>
    <row r="12" spans="1:8" x14ac:dyDescent="0.3">
      <c r="A12" s="10">
        <v>7</v>
      </c>
      <c r="B12" s="17" t="s">
        <v>15</v>
      </c>
      <c r="C12" s="18" t="s">
        <v>36</v>
      </c>
      <c r="D12" s="18" t="s">
        <v>37</v>
      </c>
      <c r="E12" s="19" t="s">
        <v>38</v>
      </c>
      <c r="F12" s="19"/>
      <c r="G12" s="42">
        <v>200</v>
      </c>
      <c r="H12" s="4">
        <v>285</v>
      </c>
    </row>
    <row r="13" spans="1:8" x14ac:dyDescent="0.3">
      <c r="A13" s="10">
        <v>8</v>
      </c>
      <c r="B13" s="17" t="s">
        <v>15</v>
      </c>
      <c r="C13" s="18" t="s">
        <v>39</v>
      </c>
      <c r="D13" s="18" t="s">
        <v>40</v>
      </c>
      <c r="E13" s="19" t="s">
        <v>41</v>
      </c>
      <c r="F13" s="19" t="s">
        <v>42</v>
      </c>
      <c r="G13" s="42">
        <v>250</v>
      </c>
      <c r="H13" s="4">
        <v>1030</v>
      </c>
    </row>
    <row r="14" spans="1:8" x14ac:dyDescent="0.3">
      <c r="A14" s="10">
        <v>9</v>
      </c>
      <c r="B14" s="20" t="s">
        <v>15</v>
      </c>
      <c r="C14" s="21" t="s">
        <v>43</v>
      </c>
      <c r="D14" s="21" t="s">
        <v>44</v>
      </c>
      <c r="E14" s="22" t="s">
        <v>45</v>
      </c>
      <c r="F14" s="22"/>
      <c r="G14" s="42">
        <v>50</v>
      </c>
      <c r="H14" s="4">
        <v>2545</v>
      </c>
    </row>
    <row r="15" spans="1:8" x14ac:dyDescent="0.3">
      <c r="A15" s="10">
        <v>10</v>
      </c>
      <c r="B15" s="17" t="s">
        <v>15</v>
      </c>
      <c r="C15" s="18" t="s">
        <v>46</v>
      </c>
      <c r="D15" s="18" t="s">
        <v>47</v>
      </c>
      <c r="E15" s="19" t="s">
        <v>48</v>
      </c>
      <c r="F15" s="19" t="s">
        <v>49</v>
      </c>
      <c r="G15" s="42">
        <v>150</v>
      </c>
      <c r="H15" s="4">
        <v>1340</v>
      </c>
    </row>
    <row r="16" spans="1:8" x14ac:dyDescent="0.3">
      <c r="A16" s="10">
        <v>11</v>
      </c>
      <c r="B16" s="17" t="s">
        <v>15</v>
      </c>
      <c r="C16" s="18" t="s">
        <v>50</v>
      </c>
      <c r="D16" s="18" t="s">
        <v>51</v>
      </c>
      <c r="E16" s="19" t="s">
        <v>52</v>
      </c>
      <c r="F16" s="19" t="s">
        <v>53</v>
      </c>
      <c r="G16" s="42">
        <v>250</v>
      </c>
      <c r="H16" s="57">
        <v>305</v>
      </c>
    </row>
    <row r="17" spans="1:8" x14ac:dyDescent="0.3">
      <c r="A17" s="10">
        <v>12</v>
      </c>
      <c r="B17" s="17" t="s">
        <v>15</v>
      </c>
      <c r="C17" s="18" t="s">
        <v>54</v>
      </c>
      <c r="D17" s="18" t="s">
        <v>55</v>
      </c>
      <c r="E17" s="19" t="s">
        <v>56</v>
      </c>
      <c r="F17" s="19"/>
      <c r="G17" s="42">
        <v>50</v>
      </c>
      <c r="H17" s="57">
        <v>935</v>
      </c>
    </row>
    <row r="18" spans="1:8" x14ac:dyDescent="0.3">
      <c r="A18" s="10">
        <v>13</v>
      </c>
      <c r="B18" s="17" t="s">
        <v>15</v>
      </c>
      <c r="C18" s="18" t="s">
        <v>57</v>
      </c>
      <c r="D18" s="18" t="s">
        <v>58</v>
      </c>
      <c r="E18" s="19" t="s">
        <v>59</v>
      </c>
      <c r="F18" s="19"/>
      <c r="G18" s="42">
        <v>250</v>
      </c>
      <c r="H18" s="4">
        <v>2180</v>
      </c>
    </row>
    <row r="19" spans="1:8" x14ac:dyDescent="0.3">
      <c r="A19" s="10">
        <v>14</v>
      </c>
      <c r="B19" s="17" t="s">
        <v>15</v>
      </c>
      <c r="C19" s="18" t="s">
        <v>60</v>
      </c>
      <c r="D19" s="18" t="s">
        <v>61</v>
      </c>
      <c r="E19" s="19" t="s">
        <v>62</v>
      </c>
      <c r="F19" s="19"/>
      <c r="G19" s="42">
        <v>300</v>
      </c>
      <c r="H19" s="4">
        <v>300</v>
      </c>
    </row>
    <row r="20" spans="1:8" x14ac:dyDescent="0.3">
      <c r="A20" s="10">
        <v>15</v>
      </c>
      <c r="B20" s="17" t="s">
        <v>15</v>
      </c>
      <c r="C20" s="18" t="s">
        <v>63</v>
      </c>
      <c r="D20" s="18" t="s">
        <v>64</v>
      </c>
      <c r="E20" s="19" t="s">
        <v>65</v>
      </c>
      <c r="F20" s="19"/>
      <c r="G20" s="42">
        <v>200</v>
      </c>
      <c r="H20" s="4">
        <v>700</v>
      </c>
    </row>
    <row r="21" spans="1:8" x14ac:dyDescent="0.3">
      <c r="A21" s="10">
        <v>16</v>
      </c>
      <c r="B21" s="17" t="s">
        <v>15</v>
      </c>
      <c r="C21" s="18" t="s">
        <v>66</v>
      </c>
      <c r="D21" s="18" t="s">
        <v>67</v>
      </c>
      <c r="E21" s="19" t="s">
        <v>68</v>
      </c>
      <c r="F21" s="19"/>
      <c r="G21" s="42">
        <v>50</v>
      </c>
      <c r="H21" s="4">
        <v>470</v>
      </c>
    </row>
    <row r="22" spans="1:8" x14ac:dyDescent="0.3">
      <c r="A22" s="10">
        <v>17</v>
      </c>
      <c r="B22" s="17" t="s">
        <v>15</v>
      </c>
      <c r="C22" s="18" t="s">
        <v>69</v>
      </c>
      <c r="D22" s="18" t="s">
        <v>70</v>
      </c>
      <c r="E22" s="19" t="s">
        <v>71</v>
      </c>
      <c r="F22" s="19"/>
      <c r="G22" s="42">
        <v>75</v>
      </c>
      <c r="H22" s="4">
        <v>500</v>
      </c>
    </row>
    <row r="23" spans="1:8" x14ac:dyDescent="0.3">
      <c r="A23" s="10">
        <v>18</v>
      </c>
      <c r="B23" s="17" t="s">
        <v>15</v>
      </c>
      <c r="C23" s="18" t="s">
        <v>72</v>
      </c>
      <c r="D23" s="18" t="s">
        <v>73</v>
      </c>
      <c r="E23" s="19" t="s">
        <v>74</v>
      </c>
      <c r="F23" s="19" t="s">
        <v>75</v>
      </c>
      <c r="G23" s="42">
        <v>1000</v>
      </c>
      <c r="H23" s="4">
        <v>2385</v>
      </c>
    </row>
    <row r="24" spans="1:8" x14ac:dyDescent="0.3">
      <c r="A24" s="10">
        <v>19</v>
      </c>
      <c r="B24" s="17" t="s">
        <v>15</v>
      </c>
      <c r="C24" s="18" t="s">
        <v>76</v>
      </c>
      <c r="D24" s="18" t="s">
        <v>77</v>
      </c>
      <c r="E24" s="19" t="s">
        <v>78</v>
      </c>
      <c r="F24" s="19"/>
      <c r="G24" s="42">
        <v>200</v>
      </c>
      <c r="H24" s="4">
        <v>250</v>
      </c>
    </row>
    <row r="25" spans="1:8" x14ac:dyDescent="0.3">
      <c r="A25" s="10">
        <v>20</v>
      </c>
      <c r="B25" s="17" t="s">
        <v>15</v>
      </c>
      <c r="C25" s="18" t="s">
        <v>79</v>
      </c>
      <c r="D25" s="18" t="s">
        <v>80</v>
      </c>
      <c r="E25" s="19" t="s">
        <v>81</v>
      </c>
      <c r="F25" s="19" t="s">
        <v>82</v>
      </c>
      <c r="G25" s="42">
        <v>150</v>
      </c>
      <c r="H25" s="4">
        <v>150</v>
      </c>
    </row>
    <row r="26" spans="1:8" x14ac:dyDescent="0.3">
      <c r="A26" s="10">
        <v>21</v>
      </c>
      <c r="B26" s="17" t="s">
        <v>15</v>
      </c>
      <c r="C26" s="18" t="s">
        <v>83</v>
      </c>
      <c r="D26" s="18" t="s">
        <v>84</v>
      </c>
      <c r="E26" s="19" t="s">
        <v>85</v>
      </c>
      <c r="F26" s="19"/>
      <c r="G26" s="42">
        <v>100</v>
      </c>
      <c r="H26" s="4">
        <v>285</v>
      </c>
    </row>
    <row r="27" spans="1:8" x14ac:dyDescent="0.3">
      <c r="A27" s="10">
        <v>22</v>
      </c>
      <c r="B27" s="17" t="s">
        <v>15</v>
      </c>
      <c r="C27" s="18" t="s">
        <v>86</v>
      </c>
      <c r="D27" s="18" t="s">
        <v>87</v>
      </c>
      <c r="E27" s="19" t="s">
        <v>88</v>
      </c>
      <c r="F27" s="19"/>
      <c r="G27" s="42">
        <v>250</v>
      </c>
      <c r="H27" s="4">
        <v>3365</v>
      </c>
    </row>
    <row r="28" spans="1:8" x14ac:dyDescent="0.3">
      <c r="A28" s="10">
        <v>23</v>
      </c>
      <c r="B28" s="20" t="s">
        <v>15</v>
      </c>
      <c r="C28" s="21" t="s">
        <v>89</v>
      </c>
      <c r="D28" s="21" t="s">
        <v>90</v>
      </c>
      <c r="E28" s="22" t="s">
        <v>91</v>
      </c>
      <c r="F28" s="22"/>
      <c r="G28" s="42">
        <v>50</v>
      </c>
      <c r="H28" s="4">
        <v>1340</v>
      </c>
    </row>
    <row r="29" spans="1:8" x14ac:dyDescent="0.3">
      <c r="A29" s="10">
        <v>24</v>
      </c>
      <c r="B29" s="17" t="s">
        <v>15</v>
      </c>
      <c r="C29" s="18" t="s">
        <v>92</v>
      </c>
      <c r="D29" s="18" t="s">
        <v>93</v>
      </c>
      <c r="E29" s="19" t="s">
        <v>94</v>
      </c>
      <c r="F29" s="19"/>
      <c r="G29" s="42">
        <v>400</v>
      </c>
      <c r="H29" s="4">
        <v>1195</v>
      </c>
    </row>
    <row r="30" spans="1:8" x14ac:dyDescent="0.3">
      <c r="A30" s="10">
        <v>25</v>
      </c>
      <c r="B30" s="17" t="s">
        <v>15</v>
      </c>
      <c r="C30" s="18" t="s">
        <v>95</v>
      </c>
      <c r="D30" s="18" t="s">
        <v>96</v>
      </c>
      <c r="E30" s="19" t="s">
        <v>97</v>
      </c>
      <c r="F30" s="19"/>
      <c r="G30" s="42">
        <v>50</v>
      </c>
      <c r="H30" s="4">
        <v>550</v>
      </c>
    </row>
    <row r="31" spans="1:8" x14ac:dyDescent="0.3">
      <c r="A31" s="10">
        <v>26</v>
      </c>
      <c r="B31" s="17" t="s">
        <v>15</v>
      </c>
      <c r="C31" s="18" t="s">
        <v>98</v>
      </c>
      <c r="D31" s="18" t="s">
        <v>99</v>
      </c>
      <c r="E31" s="19" t="s">
        <v>100</v>
      </c>
      <c r="F31" s="19"/>
      <c r="G31" s="42">
        <v>500</v>
      </c>
      <c r="H31" s="4">
        <v>2050</v>
      </c>
    </row>
    <row r="32" spans="1:8" x14ac:dyDescent="0.3">
      <c r="A32" s="10">
        <v>27</v>
      </c>
      <c r="B32" s="17" t="s">
        <v>15</v>
      </c>
      <c r="C32" s="18" t="s">
        <v>101</v>
      </c>
      <c r="D32" s="18" t="s">
        <v>102</v>
      </c>
      <c r="E32" s="19" t="s">
        <v>103</v>
      </c>
      <c r="F32" s="19"/>
      <c r="G32" s="42">
        <v>400</v>
      </c>
      <c r="H32" s="57">
        <v>745</v>
      </c>
    </row>
    <row r="33" spans="1:8" x14ac:dyDescent="0.3">
      <c r="A33" s="10">
        <v>28</v>
      </c>
      <c r="B33" s="17" t="s">
        <v>15</v>
      </c>
      <c r="C33" s="18" t="s">
        <v>104</v>
      </c>
      <c r="D33" s="18" t="s">
        <v>105</v>
      </c>
      <c r="E33" s="19" t="s">
        <v>106</v>
      </c>
      <c r="F33" s="19" t="s">
        <v>107</v>
      </c>
      <c r="G33" s="42">
        <v>250</v>
      </c>
      <c r="H33" s="4">
        <v>500</v>
      </c>
    </row>
    <row r="34" spans="1:8" x14ac:dyDescent="0.3">
      <c r="A34" s="10">
        <v>29</v>
      </c>
      <c r="B34" s="20" t="s">
        <v>15</v>
      </c>
      <c r="C34" s="21" t="s">
        <v>108</v>
      </c>
      <c r="D34" s="21" t="s">
        <v>109</v>
      </c>
      <c r="E34" s="22" t="s">
        <v>110</v>
      </c>
      <c r="F34" s="22"/>
      <c r="G34" s="42">
        <v>300</v>
      </c>
      <c r="H34" s="4">
        <v>300</v>
      </c>
    </row>
    <row r="35" spans="1:8" x14ac:dyDescent="0.3">
      <c r="A35" s="10">
        <v>30</v>
      </c>
      <c r="B35" s="20" t="s">
        <v>15</v>
      </c>
      <c r="C35" s="21" t="s">
        <v>111</v>
      </c>
      <c r="D35" s="21" t="s">
        <v>112</v>
      </c>
      <c r="E35" s="22" t="s">
        <v>113</v>
      </c>
      <c r="F35" s="22"/>
      <c r="G35" s="42">
        <v>100</v>
      </c>
      <c r="H35" s="4">
        <v>185</v>
      </c>
    </row>
    <row r="36" spans="1:8" x14ac:dyDescent="0.3">
      <c r="A36" s="10">
        <v>31</v>
      </c>
      <c r="B36" s="17" t="s">
        <v>15</v>
      </c>
      <c r="C36" s="18" t="s">
        <v>114</v>
      </c>
      <c r="D36" s="18" t="s">
        <v>115</v>
      </c>
      <c r="E36" s="19" t="s">
        <v>116</v>
      </c>
      <c r="F36" s="19"/>
      <c r="G36" s="42">
        <v>100</v>
      </c>
      <c r="H36" s="57">
        <v>1695</v>
      </c>
    </row>
    <row r="37" spans="1:8" x14ac:dyDescent="0.3">
      <c r="A37" s="10">
        <v>32</v>
      </c>
      <c r="B37" s="17" t="s">
        <v>15</v>
      </c>
      <c r="C37" s="18" t="s">
        <v>117</v>
      </c>
      <c r="D37" s="18" t="s">
        <v>118</v>
      </c>
      <c r="E37" s="19" t="s">
        <v>119</v>
      </c>
      <c r="F37" s="19"/>
      <c r="G37" s="42">
        <v>50</v>
      </c>
      <c r="H37" s="4">
        <v>250</v>
      </c>
    </row>
    <row r="38" spans="1:8" x14ac:dyDescent="0.3">
      <c r="A38" s="10">
        <v>33</v>
      </c>
      <c r="B38" s="20" t="s">
        <v>15</v>
      </c>
      <c r="C38" s="21" t="s">
        <v>120</v>
      </c>
      <c r="D38" s="21" t="s">
        <v>121</v>
      </c>
      <c r="E38" s="22" t="s">
        <v>122</v>
      </c>
      <c r="F38" s="22"/>
      <c r="G38" s="42">
        <v>1250</v>
      </c>
      <c r="H38" s="4">
        <v>3700</v>
      </c>
    </row>
    <row r="39" spans="1:8" x14ac:dyDescent="0.3">
      <c r="A39" s="10">
        <v>34</v>
      </c>
      <c r="B39" s="20" t="s">
        <v>15</v>
      </c>
      <c r="C39" s="21" t="s">
        <v>123</v>
      </c>
      <c r="D39" s="21" t="s">
        <v>124</v>
      </c>
      <c r="E39" s="22" t="s">
        <v>125</v>
      </c>
      <c r="F39" s="22"/>
      <c r="G39" s="42">
        <v>200</v>
      </c>
      <c r="H39" s="4">
        <v>200</v>
      </c>
    </row>
    <row r="40" spans="1:8" x14ac:dyDescent="0.3">
      <c r="A40" s="10">
        <v>35</v>
      </c>
      <c r="B40" s="17" t="s">
        <v>15</v>
      </c>
      <c r="C40" s="18" t="s">
        <v>126</v>
      </c>
      <c r="D40" s="18" t="s">
        <v>127</v>
      </c>
      <c r="E40" s="19" t="s">
        <v>128</v>
      </c>
      <c r="F40" s="19"/>
      <c r="G40" s="42">
        <v>50</v>
      </c>
      <c r="H40" s="57">
        <v>675</v>
      </c>
    </row>
    <row r="41" spans="1:8" x14ac:dyDescent="0.3">
      <c r="A41" s="10">
        <v>36</v>
      </c>
      <c r="B41" s="17" t="s">
        <v>15</v>
      </c>
      <c r="C41" s="18" t="s">
        <v>129</v>
      </c>
      <c r="D41" s="18" t="s">
        <v>130</v>
      </c>
      <c r="E41" s="19" t="s">
        <v>129</v>
      </c>
      <c r="F41" s="19"/>
      <c r="G41" s="42">
        <v>250</v>
      </c>
      <c r="H41" s="57">
        <v>765</v>
      </c>
    </row>
    <row r="42" spans="1:8" x14ac:dyDescent="0.3">
      <c r="A42" s="10">
        <v>37</v>
      </c>
      <c r="B42" s="17" t="s">
        <v>15</v>
      </c>
      <c r="C42" s="18" t="s">
        <v>131</v>
      </c>
      <c r="D42" s="18" t="s">
        <v>132</v>
      </c>
      <c r="E42" s="19" t="s">
        <v>133</v>
      </c>
      <c r="F42" s="19"/>
      <c r="G42" s="42">
        <v>250</v>
      </c>
      <c r="H42" s="4">
        <v>785</v>
      </c>
    </row>
    <row r="43" spans="1:8" x14ac:dyDescent="0.3">
      <c r="A43" s="10">
        <v>38</v>
      </c>
      <c r="B43" s="17" t="s">
        <v>15</v>
      </c>
      <c r="C43" s="18" t="s">
        <v>134</v>
      </c>
      <c r="D43" s="18" t="s">
        <v>135</v>
      </c>
      <c r="E43" s="19" t="s">
        <v>136</v>
      </c>
      <c r="F43" s="19"/>
      <c r="G43" s="42">
        <v>250</v>
      </c>
      <c r="H43" s="57">
        <v>970</v>
      </c>
    </row>
    <row r="44" spans="1:8" x14ac:dyDescent="0.3">
      <c r="A44" s="10">
        <v>39</v>
      </c>
      <c r="B44" s="17" t="s">
        <v>15</v>
      </c>
      <c r="C44" s="18" t="s">
        <v>137</v>
      </c>
      <c r="D44" s="18" t="s">
        <v>138</v>
      </c>
      <c r="E44" s="19" t="s">
        <v>139</v>
      </c>
      <c r="F44" s="19"/>
      <c r="G44" s="42">
        <v>750</v>
      </c>
      <c r="H44" s="57">
        <v>1105</v>
      </c>
    </row>
    <row r="45" spans="1:8" x14ac:dyDescent="0.3">
      <c r="A45" s="10">
        <v>40</v>
      </c>
      <c r="B45" s="20" t="s">
        <v>15</v>
      </c>
      <c r="C45" s="21" t="s">
        <v>140</v>
      </c>
      <c r="D45" s="21" t="s">
        <v>141</v>
      </c>
      <c r="E45" s="22" t="s">
        <v>142</v>
      </c>
      <c r="F45" s="22"/>
      <c r="G45" s="42">
        <v>50</v>
      </c>
      <c r="H45" s="57">
        <v>380</v>
      </c>
    </row>
    <row r="46" spans="1:8" x14ac:dyDescent="0.3">
      <c r="A46" s="10">
        <v>41</v>
      </c>
      <c r="B46" s="17" t="s">
        <v>15</v>
      </c>
      <c r="C46" s="18" t="s">
        <v>143</v>
      </c>
      <c r="D46" s="18" t="s">
        <v>144</v>
      </c>
      <c r="E46" s="19" t="s">
        <v>145</v>
      </c>
      <c r="F46" s="19"/>
      <c r="G46" s="42">
        <v>2500</v>
      </c>
      <c r="H46" s="4">
        <v>3710</v>
      </c>
    </row>
    <row r="47" spans="1:8" x14ac:dyDescent="0.3">
      <c r="A47" s="10">
        <v>42</v>
      </c>
      <c r="B47" s="20" t="s">
        <v>15</v>
      </c>
      <c r="C47" s="21" t="s">
        <v>146</v>
      </c>
      <c r="D47" s="21" t="s">
        <v>147</v>
      </c>
      <c r="E47" s="22" t="s">
        <v>148</v>
      </c>
      <c r="F47" s="22"/>
      <c r="G47" s="42">
        <v>250</v>
      </c>
      <c r="H47" s="4">
        <v>250</v>
      </c>
    </row>
    <row r="48" spans="1:8" x14ac:dyDescent="0.3">
      <c r="A48" s="10">
        <v>43</v>
      </c>
      <c r="B48" s="17" t="s">
        <v>15</v>
      </c>
      <c r="C48" s="18" t="s">
        <v>149</v>
      </c>
      <c r="D48" s="18" t="s">
        <v>150</v>
      </c>
      <c r="E48" s="19" t="s">
        <v>151</v>
      </c>
      <c r="F48" s="19"/>
      <c r="G48" s="42">
        <v>1000</v>
      </c>
      <c r="H48" s="4">
        <v>4050</v>
      </c>
    </row>
    <row r="49" spans="1:8" x14ac:dyDescent="0.3">
      <c r="A49" s="10">
        <v>44</v>
      </c>
      <c r="B49" s="17" t="s">
        <v>15</v>
      </c>
      <c r="C49" s="18" t="s">
        <v>152</v>
      </c>
      <c r="D49" s="18" t="s">
        <v>153</v>
      </c>
      <c r="E49" s="19" t="s">
        <v>154</v>
      </c>
      <c r="F49" s="19"/>
      <c r="G49" s="42">
        <v>500</v>
      </c>
      <c r="H49" s="4">
        <v>1410</v>
      </c>
    </row>
    <row r="50" spans="1:8" x14ac:dyDescent="0.3">
      <c r="A50" s="10">
        <v>45</v>
      </c>
      <c r="B50" s="17" t="s">
        <v>15</v>
      </c>
      <c r="C50" s="18" t="s">
        <v>155</v>
      </c>
      <c r="D50" s="18" t="s">
        <v>156</v>
      </c>
      <c r="E50" s="19" t="s">
        <v>157</v>
      </c>
      <c r="F50" s="19"/>
      <c r="G50" s="42">
        <v>1500</v>
      </c>
      <c r="H50" s="4">
        <v>2245</v>
      </c>
    </row>
    <row r="51" spans="1:8" x14ac:dyDescent="0.3">
      <c r="A51" s="10">
        <v>46</v>
      </c>
      <c r="B51" s="17" t="s">
        <v>15</v>
      </c>
      <c r="C51" s="18" t="s">
        <v>158</v>
      </c>
      <c r="D51" s="18" t="s">
        <v>159</v>
      </c>
      <c r="E51" s="19" t="s">
        <v>160</v>
      </c>
      <c r="F51" s="19" t="s">
        <v>161</v>
      </c>
      <c r="G51" s="42">
        <v>250</v>
      </c>
      <c r="H51" s="57">
        <v>450</v>
      </c>
    </row>
    <row r="52" spans="1:8" x14ac:dyDescent="0.3">
      <c r="A52" s="10">
        <v>47</v>
      </c>
      <c r="B52" s="17" t="s">
        <v>15</v>
      </c>
      <c r="C52" s="18" t="s">
        <v>162</v>
      </c>
      <c r="D52" s="18" t="s">
        <v>163</v>
      </c>
      <c r="E52" s="19" t="s">
        <v>164</v>
      </c>
      <c r="F52" s="19"/>
      <c r="G52" s="42">
        <v>1500</v>
      </c>
      <c r="H52" s="4">
        <v>2500</v>
      </c>
    </row>
    <row r="53" spans="1:8" x14ac:dyDescent="0.3">
      <c r="A53" s="10">
        <v>48</v>
      </c>
      <c r="B53" s="17" t="s">
        <v>15</v>
      </c>
      <c r="C53" s="18" t="s">
        <v>165</v>
      </c>
      <c r="D53" s="18" t="s">
        <v>166</v>
      </c>
      <c r="E53" s="19" t="s">
        <v>167</v>
      </c>
      <c r="F53" s="19"/>
      <c r="G53" s="42">
        <v>250</v>
      </c>
      <c r="H53" s="4">
        <v>5710</v>
      </c>
    </row>
    <row r="54" spans="1:8" x14ac:dyDescent="0.3">
      <c r="A54" s="10">
        <v>49</v>
      </c>
      <c r="B54" s="17" t="s">
        <v>15</v>
      </c>
      <c r="C54" s="18" t="s">
        <v>168</v>
      </c>
      <c r="D54" s="18" t="s">
        <v>169</v>
      </c>
      <c r="E54" s="19" t="s">
        <v>170</v>
      </c>
      <c r="F54" s="19"/>
      <c r="G54" s="42">
        <v>250</v>
      </c>
      <c r="H54" s="4">
        <v>560</v>
      </c>
    </row>
    <row r="55" spans="1:8" x14ac:dyDescent="0.3">
      <c r="A55" s="10">
        <v>50</v>
      </c>
      <c r="B55" s="17" t="s">
        <v>15</v>
      </c>
      <c r="C55" s="18" t="s">
        <v>171</v>
      </c>
      <c r="D55" s="18" t="s">
        <v>172</v>
      </c>
      <c r="E55" s="19" t="s">
        <v>173</v>
      </c>
      <c r="F55" s="19"/>
      <c r="G55" s="42">
        <v>50</v>
      </c>
      <c r="H55" s="4">
        <v>250</v>
      </c>
    </row>
    <row r="56" spans="1:8" x14ac:dyDescent="0.3">
      <c r="A56" s="10">
        <v>51</v>
      </c>
      <c r="B56" s="17" t="s">
        <v>15</v>
      </c>
      <c r="C56" s="18" t="s">
        <v>174</v>
      </c>
      <c r="D56" s="18" t="s">
        <v>175</v>
      </c>
      <c r="E56" s="19" t="s">
        <v>176</v>
      </c>
      <c r="F56" s="19"/>
      <c r="G56" s="42">
        <v>50</v>
      </c>
      <c r="H56" s="4">
        <v>250</v>
      </c>
    </row>
    <row r="57" spans="1:8" ht="12.6" customHeight="1" x14ac:dyDescent="0.3">
      <c r="A57" s="10">
        <v>52</v>
      </c>
      <c r="B57" s="20" t="s">
        <v>15</v>
      </c>
      <c r="C57" s="21" t="s">
        <v>177</v>
      </c>
      <c r="D57" s="21" t="s">
        <v>178</v>
      </c>
      <c r="E57" s="22" t="s">
        <v>179</v>
      </c>
      <c r="F57" s="22"/>
      <c r="G57" s="42">
        <v>250</v>
      </c>
      <c r="H57" s="4">
        <v>785</v>
      </c>
    </row>
    <row r="58" spans="1:8" x14ac:dyDescent="0.3">
      <c r="A58" s="10">
        <v>53</v>
      </c>
      <c r="B58" s="17" t="s">
        <v>15</v>
      </c>
      <c r="C58" s="18" t="s">
        <v>180</v>
      </c>
      <c r="D58" s="18" t="s">
        <v>181</v>
      </c>
      <c r="E58" s="19" t="s">
        <v>182</v>
      </c>
      <c r="F58" s="19"/>
      <c r="G58" s="42">
        <v>50</v>
      </c>
      <c r="H58" s="4">
        <v>345</v>
      </c>
    </row>
    <row r="59" spans="1:8" x14ac:dyDescent="0.3">
      <c r="A59" s="10">
        <v>54</v>
      </c>
      <c r="B59" s="17" t="s">
        <v>15</v>
      </c>
      <c r="C59" s="18" t="s">
        <v>183</v>
      </c>
      <c r="D59" s="18" t="s">
        <v>184</v>
      </c>
      <c r="E59" s="19" t="s">
        <v>185</v>
      </c>
      <c r="F59" s="19"/>
      <c r="G59" s="42">
        <v>250</v>
      </c>
      <c r="H59" s="4">
        <v>665</v>
      </c>
    </row>
    <row r="60" spans="1:8" x14ac:dyDescent="0.3">
      <c r="A60" s="10">
        <v>55</v>
      </c>
      <c r="B60" s="17" t="s">
        <v>15</v>
      </c>
      <c r="C60" s="18" t="s">
        <v>186</v>
      </c>
      <c r="D60" s="18" t="s">
        <v>187</v>
      </c>
      <c r="E60" s="19" t="s">
        <v>188</v>
      </c>
      <c r="F60" s="19"/>
      <c r="G60" s="42">
        <v>500</v>
      </c>
      <c r="H60" s="4">
        <v>505</v>
      </c>
    </row>
    <row r="61" spans="1:8" x14ac:dyDescent="0.3">
      <c r="A61" s="10">
        <v>56</v>
      </c>
      <c r="B61" s="17" t="s">
        <v>15</v>
      </c>
      <c r="C61" s="18" t="s">
        <v>189</v>
      </c>
      <c r="D61" s="18" t="s">
        <v>190</v>
      </c>
      <c r="E61" s="19" t="s">
        <v>191</v>
      </c>
      <c r="F61" s="19"/>
      <c r="G61" s="42">
        <v>250</v>
      </c>
      <c r="H61" s="57">
        <v>1040</v>
      </c>
    </row>
    <row r="62" spans="1:8" x14ac:dyDescent="0.3">
      <c r="A62" s="10">
        <v>57</v>
      </c>
      <c r="B62" s="20" t="s">
        <v>15</v>
      </c>
      <c r="C62" s="21" t="s">
        <v>192</v>
      </c>
      <c r="D62" s="21" t="s">
        <v>193</v>
      </c>
      <c r="E62" s="22" t="s">
        <v>194</v>
      </c>
      <c r="F62" s="22"/>
      <c r="G62" s="42">
        <v>50</v>
      </c>
      <c r="H62" s="4">
        <v>766</v>
      </c>
    </row>
    <row r="63" spans="1:8" x14ac:dyDescent="0.3">
      <c r="A63" s="10">
        <v>58</v>
      </c>
      <c r="B63" s="20" t="s">
        <v>15</v>
      </c>
      <c r="C63" s="21" t="s">
        <v>195</v>
      </c>
      <c r="D63" s="21" t="s">
        <v>196</v>
      </c>
      <c r="E63" s="22" t="s">
        <v>197</v>
      </c>
      <c r="F63" s="22"/>
      <c r="G63" s="42">
        <v>150</v>
      </c>
      <c r="H63" s="4">
        <v>150</v>
      </c>
    </row>
    <row r="64" spans="1:8" x14ac:dyDescent="0.3">
      <c r="A64" s="10">
        <v>59</v>
      </c>
      <c r="B64" s="20" t="s">
        <v>15</v>
      </c>
      <c r="C64" s="21" t="s">
        <v>198</v>
      </c>
      <c r="D64" s="21" t="s">
        <v>199</v>
      </c>
      <c r="E64" s="22" t="s">
        <v>200</v>
      </c>
      <c r="F64" s="22"/>
      <c r="G64" s="42">
        <v>250</v>
      </c>
      <c r="H64" s="4">
        <v>785</v>
      </c>
    </row>
    <row r="65" spans="1:8" x14ac:dyDescent="0.3">
      <c r="A65" s="10">
        <v>60</v>
      </c>
      <c r="B65" s="20" t="s">
        <v>15</v>
      </c>
      <c r="C65" s="21" t="s">
        <v>201</v>
      </c>
      <c r="D65" s="21" t="s">
        <v>202</v>
      </c>
      <c r="E65" s="22" t="s">
        <v>203</v>
      </c>
      <c r="F65" s="22"/>
      <c r="G65" s="42">
        <v>300</v>
      </c>
      <c r="H65" s="4">
        <v>300</v>
      </c>
    </row>
    <row r="66" spans="1:8" x14ac:dyDescent="0.3">
      <c r="A66" s="10">
        <v>61</v>
      </c>
      <c r="B66" s="17" t="s">
        <v>15</v>
      </c>
      <c r="C66" s="18" t="s">
        <v>204</v>
      </c>
      <c r="D66" s="18" t="s">
        <v>205</v>
      </c>
      <c r="E66" s="19" t="s">
        <v>206</v>
      </c>
      <c r="F66" s="19"/>
      <c r="G66" s="42">
        <v>250</v>
      </c>
      <c r="H66" s="4">
        <v>590</v>
      </c>
    </row>
    <row r="67" spans="1:8" x14ac:dyDescent="0.3">
      <c r="A67" s="10">
        <v>62</v>
      </c>
      <c r="B67" s="17" t="s">
        <v>15</v>
      </c>
      <c r="C67" s="18" t="s">
        <v>207</v>
      </c>
      <c r="D67" s="18" t="s">
        <v>208</v>
      </c>
      <c r="E67" s="19" t="s">
        <v>209</v>
      </c>
      <c r="F67" s="19" t="s">
        <v>210</v>
      </c>
      <c r="G67" s="42">
        <v>250</v>
      </c>
      <c r="H67" s="57">
        <v>455</v>
      </c>
    </row>
    <row r="68" spans="1:8" x14ac:dyDescent="0.3">
      <c r="A68" s="10">
        <v>63</v>
      </c>
      <c r="B68" s="20" t="s">
        <v>15</v>
      </c>
      <c r="C68" s="21" t="s">
        <v>211</v>
      </c>
      <c r="D68" s="21" t="s">
        <v>212</v>
      </c>
      <c r="E68" s="22" t="s">
        <v>213</v>
      </c>
      <c r="F68" s="22"/>
      <c r="G68" s="42">
        <v>250</v>
      </c>
      <c r="H68" s="4">
        <v>250</v>
      </c>
    </row>
    <row r="69" spans="1:8" x14ac:dyDescent="0.3">
      <c r="A69" s="10">
        <v>64</v>
      </c>
      <c r="B69" s="20" t="s">
        <v>15</v>
      </c>
      <c r="C69" s="21" t="s">
        <v>214</v>
      </c>
      <c r="D69" s="21" t="s">
        <v>215</v>
      </c>
      <c r="E69" s="22" t="s">
        <v>216</v>
      </c>
      <c r="F69" s="22"/>
      <c r="G69" s="42">
        <v>250</v>
      </c>
      <c r="H69" s="4">
        <v>625</v>
      </c>
    </row>
    <row r="70" spans="1:8" x14ac:dyDescent="0.3">
      <c r="A70" s="10">
        <v>65</v>
      </c>
      <c r="B70" s="17" t="s">
        <v>15</v>
      </c>
      <c r="C70" s="18" t="s">
        <v>217</v>
      </c>
      <c r="D70" s="18" t="s">
        <v>218</v>
      </c>
      <c r="E70" s="19" t="s">
        <v>219</v>
      </c>
      <c r="F70" s="19"/>
      <c r="G70" s="42">
        <v>50</v>
      </c>
      <c r="H70" s="4">
        <v>250</v>
      </c>
    </row>
    <row r="71" spans="1:8" x14ac:dyDescent="0.3">
      <c r="A71" s="10">
        <v>66</v>
      </c>
      <c r="B71" s="17" t="s">
        <v>15</v>
      </c>
      <c r="C71" s="18" t="s">
        <v>220</v>
      </c>
      <c r="D71" s="18" t="s">
        <v>221</v>
      </c>
      <c r="E71" s="19" t="s">
        <v>222</v>
      </c>
      <c r="F71" s="19"/>
      <c r="G71" s="42">
        <v>1000</v>
      </c>
      <c r="H71" s="4">
        <v>1690</v>
      </c>
    </row>
    <row r="72" spans="1:8" x14ac:dyDescent="0.3">
      <c r="A72" s="10">
        <v>67</v>
      </c>
      <c r="B72" s="17" t="s">
        <v>15</v>
      </c>
      <c r="C72" s="18" t="s">
        <v>223</v>
      </c>
      <c r="D72" s="18" t="s">
        <v>224</v>
      </c>
      <c r="E72" s="19" t="s">
        <v>225</v>
      </c>
      <c r="F72" s="19" t="s">
        <v>226</v>
      </c>
      <c r="G72" s="42">
        <v>2250</v>
      </c>
      <c r="H72" s="4">
        <v>3640</v>
      </c>
    </row>
    <row r="73" spans="1:8" x14ac:dyDescent="0.3">
      <c r="A73" s="10">
        <v>68</v>
      </c>
      <c r="B73" s="17" t="s">
        <v>15</v>
      </c>
      <c r="C73" s="18" t="s">
        <v>227</v>
      </c>
      <c r="D73" s="18" t="s">
        <v>228</v>
      </c>
      <c r="E73" s="19" t="s">
        <v>229</v>
      </c>
      <c r="F73" s="19"/>
      <c r="G73" s="42">
        <v>250</v>
      </c>
      <c r="H73" s="57">
        <v>825</v>
      </c>
    </row>
    <row r="74" spans="1:8" x14ac:dyDescent="0.3">
      <c r="A74" s="10">
        <v>69</v>
      </c>
      <c r="B74" s="17" t="s">
        <v>15</v>
      </c>
      <c r="C74" s="18" t="s">
        <v>230</v>
      </c>
      <c r="D74" s="18" t="s">
        <v>231</v>
      </c>
      <c r="E74" s="19" t="s">
        <v>232</v>
      </c>
      <c r="F74" s="19"/>
      <c r="G74" s="42">
        <v>50</v>
      </c>
      <c r="H74" s="4">
        <v>620</v>
      </c>
    </row>
    <row r="75" spans="1:8" x14ac:dyDescent="0.3">
      <c r="A75" s="10">
        <v>70</v>
      </c>
      <c r="B75" s="17" t="s">
        <v>15</v>
      </c>
      <c r="C75" s="18" t="s">
        <v>233</v>
      </c>
      <c r="D75" s="18" t="s">
        <v>234</v>
      </c>
      <c r="E75" s="19" t="s">
        <v>235</v>
      </c>
      <c r="F75" s="19" t="s">
        <v>236</v>
      </c>
      <c r="G75" s="42">
        <v>350</v>
      </c>
      <c r="H75" s="4">
        <v>2280</v>
      </c>
    </row>
    <row r="76" spans="1:8" x14ac:dyDescent="0.3">
      <c r="A76" s="10">
        <v>71</v>
      </c>
      <c r="B76" s="17" t="s">
        <v>15</v>
      </c>
      <c r="C76" s="18" t="s">
        <v>237</v>
      </c>
      <c r="D76" s="18" t="s">
        <v>238</v>
      </c>
      <c r="E76" s="19" t="s">
        <v>239</v>
      </c>
      <c r="F76" s="19"/>
      <c r="G76" s="42">
        <v>500</v>
      </c>
      <c r="H76" s="4">
        <v>1360</v>
      </c>
    </row>
    <row r="77" spans="1:8" x14ac:dyDescent="0.3">
      <c r="A77" s="10">
        <v>72</v>
      </c>
      <c r="B77" s="20" t="s">
        <v>15</v>
      </c>
      <c r="C77" s="21" t="s">
        <v>240</v>
      </c>
      <c r="D77" s="21" t="s">
        <v>241</v>
      </c>
      <c r="E77" s="22" t="s">
        <v>242</v>
      </c>
      <c r="F77" s="22"/>
      <c r="G77" s="42">
        <v>50</v>
      </c>
      <c r="H77" s="4">
        <v>250</v>
      </c>
    </row>
    <row r="78" spans="1:8" x14ac:dyDescent="0.3">
      <c r="A78" s="10">
        <v>73</v>
      </c>
      <c r="B78" s="20" t="s">
        <v>15</v>
      </c>
      <c r="C78" s="21" t="s">
        <v>243</v>
      </c>
      <c r="D78" s="21" t="s">
        <v>244</v>
      </c>
      <c r="E78" s="22" t="s">
        <v>245</v>
      </c>
      <c r="F78" s="22"/>
      <c r="G78" s="42">
        <v>50</v>
      </c>
      <c r="H78" s="4">
        <v>250</v>
      </c>
    </row>
    <row r="79" spans="1:8" x14ac:dyDescent="0.3">
      <c r="A79" s="10">
        <v>74</v>
      </c>
      <c r="B79" s="17" t="s">
        <v>15</v>
      </c>
      <c r="C79" s="18" t="s">
        <v>246</v>
      </c>
      <c r="D79" s="18" t="s">
        <v>247</v>
      </c>
      <c r="E79" s="19" t="s">
        <v>248</v>
      </c>
      <c r="F79" s="19"/>
      <c r="G79" s="42">
        <v>250</v>
      </c>
      <c r="H79" s="4">
        <v>480</v>
      </c>
    </row>
    <row r="80" spans="1:8" x14ac:dyDescent="0.3">
      <c r="A80" s="10">
        <v>75</v>
      </c>
      <c r="B80" s="17" t="s">
        <v>15</v>
      </c>
      <c r="C80" s="18" t="s">
        <v>249</v>
      </c>
      <c r="D80" s="18" t="s">
        <v>250</v>
      </c>
      <c r="E80" s="19" t="s">
        <v>251</v>
      </c>
      <c r="F80" s="19"/>
      <c r="G80" s="42">
        <v>1000</v>
      </c>
      <c r="H80" s="4">
        <v>3575</v>
      </c>
    </row>
    <row r="81" spans="1:8" x14ac:dyDescent="0.3">
      <c r="A81" s="10">
        <v>76</v>
      </c>
      <c r="B81" s="20" t="s">
        <v>15</v>
      </c>
      <c r="C81" s="21" t="s">
        <v>252</v>
      </c>
      <c r="D81" s="21" t="s">
        <v>253</v>
      </c>
      <c r="E81" s="22" t="s">
        <v>254</v>
      </c>
      <c r="F81" s="22"/>
      <c r="G81" s="42">
        <v>300</v>
      </c>
      <c r="H81" s="4">
        <v>300</v>
      </c>
    </row>
    <row r="82" spans="1:8" x14ac:dyDescent="0.3">
      <c r="A82" s="10">
        <v>77</v>
      </c>
      <c r="B82" s="20" t="s">
        <v>15</v>
      </c>
      <c r="C82" s="21" t="s">
        <v>255</v>
      </c>
      <c r="D82" s="21" t="s">
        <v>256</v>
      </c>
      <c r="E82" s="22" t="s">
        <v>257</v>
      </c>
      <c r="F82" s="22"/>
      <c r="G82" s="42">
        <v>200</v>
      </c>
      <c r="H82" s="4">
        <v>200</v>
      </c>
    </row>
    <row r="83" spans="1:8" x14ac:dyDescent="0.3">
      <c r="A83" s="10">
        <v>78</v>
      </c>
      <c r="B83" s="17" t="s">
        <v>15</v>
      </c>
      <c r="C83" s="18" t="s">
        <v>258</v>
      </c>
      <c r="D83" s="18" t="s">
        <v>259</v>
      </c>
      <c r="E83" s="19" t="s">
        <v>260</v>
      </c>
      <c r="F83" s="19"/>
      <c r="G83" s="42">
        <v>200</v>
      </c>
      <c r="H83" s="4">
        <v>200</v>
      </c>
    </row>
    <row r="84" spans="1:8" x14ac:dyDescent="0.3">
      <c r="A84" s="10">
        <v>79</v>
      </c>
      <c r="B84" s="17" t="s">
        <v>15</v>
      </c>
      <c r="C84" s="18" t="s">
        <v>261</v>
      </c>
      <c r="D84" s="18" t="s">
        <v>262</v>
      </c>
      <c r="E84" s="19" t="s">
        <v>263</v>
      </c>
      <c r="F84" s="19"/>
      <c r="G84" s="42">
        <v>250</v>
      </c>
      <c r="H84" s="57">
        <v>725</v>
      </c>
    </row>
    <row r="85" spans="1:8" x14ac:dyDescent="0.3">
      <c r="A85" s="10">
        <v>80</v>
      </c>
      <c r="B85" s="17" t="s">
        <v>15</v>
      </c>
      <c r="C85" s="18" t="s">
        <v>264</v>
      </c>
      <c r="D85" s="18" t="s">
        <v>265</v>
      </c>
      <c r="E85" s="19" t="s">
        <v>264</v>
      </c>
      <c r="F85" s="19"/>
      <c r="G85" s="42">
        <v>50</v>
      </c>
      <c r="H85" s="57">
        <v>3305</v>
      </c>
    </row>
    <row r="86" spans="1:8" x14ac:dyDescent="0.3">
      <c r="A86" s="10">
        <v>81</v>
      </c>
      <c r="B86" s="17" t="s">
        <v>15</v>
      </c>
      <c r="C86" s="18" t="s">
        <v>266</v>
      </c>
      <c r="D86" s="18" t="s">
        <v>267</v>
      </c>
      <c r="E86" s="19" t="s">
        <v>268</v>
      </c>
      <c r="F86" s="19"/>
      <c r="G86" s="42">
        <v>500</v>
      </c>
      <c r="H86" s="4">
        <v>14535</v>
      </c>
    </row>
    <row r="87" spans="1:8" x14ac:dyDescent="0.3">
      <c r="A87" s="10">
        <v>82</v>
      </c>
      <c r="B87" s="17" t="s">
        <v>15</v>
      </c>
      <c r="C87" s="18" t="s">
        <v>269</v>
      </c>
      <c r="D87" s="18" t="s">
        <v>270</v>
      </c>
      <c r="E87" s="19" t="s">
        <v>271</v>
      </c>
      <c r="F87" s="19" t="s">
        <v>272</v>
      </c>
      <c r="G87" s="42">
        <v>500</v>
      </c>
      <c r="H87" s="57">
        <v>1340</v>
      </c>
    </row>
    <row r="88" spans="1:8" x14ac:dyDescent="0.3">
      <c r="A88" s="10">
        <v>83</v>
      </c>
      <c r="B88" s="20" t="s">
        <v>15</v>
      </c>
      <c r="C88" s="21" t="s">
        <v>273</v>
      </c>
      <c r="D88" s="21" t="s">
        <v>274</v>
      </c>
      <c r="E88" s="22" t="s">
        <v>275</v>
      </c>
      <c r="F88" s="22"/>
      <c r="G88" s="42">
        <v>300</v>
      </c>
      <c r="H88" s="4">
        <v>1275</v>
      </c>
    </row>
    <row r="89" spans="1:8" x14ac:dyDescent="0.3">
      <c r="A89" s="10">
        <v>84</v>
      </c>
      <c r="B89" s="20" t="s">
        <v>15</v>
      </c>
      <c r="C89" s="21" t="s">
        <v>276</v>
      </c>
      <c r="D89" s="21" t="s">
        <v>277</v>
      </c>
      <c r="E89" s="22" t="s">
        <v>278</v>
      </c>
      <c r="F89" s="22"/>
      <c r="G89" s="42">
        <v>50</v>
      </c>
      <c r="H89" s="57">
        <v>660</v>
      </c>
    </row>
    <row r="90" spans="1:8" x14ac:dyDescent="0.3">
      <c r="A90" s="10">
        <v>85</v>
      </c>
      <c r="B90" s="17" t="s">
        <v>15</v>
      </c>
      <c r="C90" s="18" t="s">
        <v>279</v>
      </c>
      <c r="D90" s="18" t="s">
        <v>280</v>
      </c>
      <c r="E90" s="19" t="s">
        <v>281</v>
      </c>
      <c r="F90" s="19" t="s">
        <v>282</v>
      </c>
      <c r="G90" s="42">
        <v>750</v>
      </c>
      <c r="H90" s="57">
        <v>12855</v>
      </c>
    </row>
    <row r="91" spans="1:8" x14ac:dyDescent="0.3">
      <c r="A91" s="10">
        <v>86</v>
      </c>
      <c r="B91" s="17" t="s">
        <v>15</v>
      </c>
      <c r="C91" s="18" t="s">
        <v>283</v>
      </c>
      <c r="D91" s="18" t="s">
        <v>284</v>
      </c>
      <c r="E91" s="19" t="s">
        <v>285</v>
      </c>
      <c r="F91" s="19"/>
      <c r="G91" s="42">
        <v>500</v>
      </c>
      <c r="H91" s="57">
        <v>3200</v>
      </c>
    </row>
    <row r="92" spans="1:8" x14ac:dyDescent="0.3">
      <c r="A92" s="10">
        <v>87</v>
      </c>
      <c r="B92" s="17" t="s">
        <v>15</v>
      </c>
      <c r="C92" s="18" t="s">
        <v>286</v>
      </c>
      <c r="D92" s="18" t="s">
        <v>287</v>
      </c>
      <c r="E92" s="19" t="s">
        <v>288</v>
      </c>
      <c r="F92" s="19" t="s">
        <v>289</v>
      </c>
      <c r="G92" s="42">
        <v>300</v>
      </c>
      <c r="H92" s="57">
        <v>1400</v>
      </c>
    </row>
    <row r="93" spans="1:8" x14ac:dyDescent="0.3">
      <c r="A93" s="10">
        <v>88</v>
      </c>
      <c r="B93" s="53" t="s">
        <v>15</v>
      </c>
      <c r="C93" s="54" t="s">
        <v>290</v>
      </c>
      <c r="D93" s="54" t="s">
        <v>291</v>
      </c>
      <c r="E93" s="55" t="s">
        <v>292</v>
      </c>
      <c r="F93" s="55"/>
      <c r="G93" s="42">
        <v>350</v>
      </c>
      <c r="H93" s="57">
        <v>440</v>
      </c>
    </row>
    <row r="94" spans="1:8" x14ac:dyDescent="0.3">
      <c r="A94" s="10">
        <v>89</v>
      </c>
      <c r="B94" s="20" t="s">
        <v>15</v>
      </c>
      <c r="C94" s="21" t="s">
        <v>293</v>
      </c>
      <c r="D94" s="21" t="s">
        <v>294</v>
      </c>
      <c r="E94" s="22" t="s">
        <v>295</v>
      </c>
      <c r="F94" s="22"/>
      <c r="G94" s="42">
        <v>100</v>
      </c>
      <c r="H94" s="57">
        <v>600</v>
      </c>
    </row>
    <row r="95" spans="1:8" x14ac:dyDescent="0.3">
      <c r="A95" s="10">
        <v>90</v>
      </c>
      <c r="B95" s="20" t="s">
        <v>15</v>
      </c>
      <c r="C95" s="21" t="s">
        <v>296</v>
      </c>
      <c r="D95" s="21" t="s">
        <v>297</v>
      </c>
      <c r="E95" s="22" t="s">
        <v>298</v>
      </c>
      <c r="F95" s="22"/>
      <c r="G95" s="42">
        <v>250</v>
      </c>
      <c r="H95" s="57">
        <v>435</v>
      </c>
    </row>
    <row r="96" spans="1:8" x14ac:dyDescent="0.3">
      <c r="A96" s="10">
        <v>91</v>
      </c>
      <c r="B96" s="20" t="s">
        <v>15</v>
      </c>
      <c r="C96" s="21" t="s">
        <v>299</v>
      </c>
      <c r="D96" s="21" t="s">
        <v>300</v>
      </c>
      <c r="E96" s="22" t="s">
        <v>301</v>
      </c>
      <c r="F96" s="22"/>
      <c r="G96" s="42">
        <v>100</v>
      </c>
      <c r="H96" s="4">
        <v>150</v>
      </c>
    </row>
    <row r="97" spans="1:8" x14ac:dyDescent="0.3">
      <c r="A97" s="10">
        <v>92</v>
      </c>
      <c r="B97" s="17" t="s">
        <v>15</v>
      </c>
      <c r="C97" s="18" t="s">
        <v>302</v>
      </c>
      <c r="D97" s="18" t="s">
        <v>303</v>
      </c>
      <c r="E97" s="19" t="s">
        <v>304</v>
      </c>
      <c r="F97" s="19"/>
      <c r="G97" s="42">
        <v>1000</v>
      </c>
      <c r="H97" s="4">
        <v>1690</v>
      </c>
    </row>
    <row r="98" spans="1:8" x14ac:dyDescent="0.3">
      <c r="A98" s="10">
        <v>93</v>
      </c>
      <c r="B98" s="20" t="s">
        <v>15</v>
      </c>
      <c r="C98" s="21" t="s">
        <v>305</v>
      </c>
      <c r="D98" s="21" t="s">
        <v>306</v>
      </c>
      <c r="E98" s="22" t="s">
        <v>307</v>
      </c>
      <c r="F98" s="22"/>
      <c r="G98" s="42">
        <v>50</v>
      </c>
      <c r="H98" s="4">
        <v>695</v>
      </c>
    </row>
    <row r="99" spans="1:8" x14ac:dyDescent="0.3">
      <c r="A99" s="10">
        <v>94</v>
      </c>
      <c r="B99" s="20" t="s">
        <v>15</v>
      </c>
      <c r="C99" s="21" t="s">
        <v>308</v>
      </c>
      <c r="D99" s="21" t="s">
        <v>309</v>
      </c>
      <c r="E99" s="22" t="s">
        <v>310</v>
      </c>
      <c r="F99" s="22"/>
      <c r="G99" s="42">
        <v>300</v>
      </c>
      <c r="H99" s="57">
        <v>375</v>
      </c>
    </row>
    <row r="100" spans="1:8" x14ac:dyDescent="0.3">
      <c r="A100" s="10">
        <v>95</v>
      </c>
      <c r="B100" s="20" t="s">
        <v>15</v>
      </c>
      <c r="C100" s="21" t="s">
        <v>311</v>
      </c>
      <c r="D100" s="21" t="s">
        <v>312</v>
      </c>
      <c r="E100" s="22" t="s">
        <v>313</v>
      </c>
      <c r="F100" s="22"/>
      <c r="G100" s="42">
        <v>50</v>
      </c>
      <c r="H100" s="57">
        <v>70</v>
      </c>
    </row>
    <row r="101" spans="1:8" x14ac:dyDescent="0.3">
      <c r="A101" s="10">
        <v>96</v>
      </c>
      <c r="B101" s="20" t="s">
        <v>15</v>
      </c>
      <c r="C101" s="21" t="s">
        <v>314</v>
      </c>
      <c r="D101" s="21" t="s">
        <v>315</v>
      </c>
      <c r="E101" s="22" t="s">
        <v>316</v>
      </c>
      <c r="F101" s="22" t="s">
        <v>317</v>
      </c>
      <c r="G101" s="42">
        <v>250</v>
      </c>
      <c r="H101" s="4">
        <v>840</v>
      </c>
    </row>
    <row r="102" spans="1:8" x14ac:dyDescent="0.3">
      <c r="A102" s="10">
        <v>97</v>
      </c>
      <c r="B102" s="17" t="s">
        <v>15</v>
      </c>
      <c r="C102" s="18" t="s">
        <v>318</v>
      </c>
      <c r="D102" s="21" t="s">
        <v>319</v>
      </c>
      <c r="E102" s="19" t="s">
        <v>320</v>
      </c>
      <c r="F102" s="19" t="s">
        <v>321</v>
      </c>
      <c r="G102" s="42">
        <v>1000</v>
      </c>
      <c r="H102" s="4">
        <v>1755</v>
      </c>
    </row>
    <row r="103" spans="1:8" x14ac:dyDescent="0.3">
      <c r="A103" s="10">
        <v>98</v>
      </c>
      <c r="B103" s="20" t="s">
        <v>15</v>
      </c>
      <c r="C103" s="21" t="s">
        <v>322</v>
      </c>
      <c r="D103" s="21" t="s">
        <v>323</v>
      </c>
      <c r="E103" s="22" t="s">
        <v>324</v>
      </c>
      <c r="F103" s="22"/>
      <c r="G103" s="42">
        <v>400</v>
      </c>
      <c r="H103" s="4">
        <v>3500</v>
      </c>
    </row>
    <row r="104" spans="1:8" ht="13.2" customHeight="1" x14ac:dyDescent="0.3">
      <c r="A104" s="10">
        <v>99</v>
      </c>
      <c r="B104" s="20" t="s">
        <v>15</v>
      </c>
      <c r="C104" s="21" t="s">
        <v>325</v>
      </c>
      <c r="D104" s="21" t="s">
        <v>326</v>
      </c>
      <c r="E104" s="22" t="s">
        <v>327</v>
      </c>
      <c r="F104" s="22"/>
      <c r="G104" s="42">
        <v>200</v>
      </c>
      <c r="H104" s="4">
        <v>1900</v>
      </c>
    </row>
    <row r="105" spans="1:8" ht="13.2" customHeight="1" x14ac:dyDescent="0.3">
      <c r="A105" s="10">
        <v>100</v>
      </c>
      <c r="B105" s="20" t="s">
        <v>15</v>
      </c>
      <c r="C105" s="21" t="s">
        <v>328</v>
      </c>
      <c r="D105" s="21" t="s">
        <v>329</v>
      </c>
      <c r="E105" s="22" t="s">
        <v>330</v>
      </c>
      <c r="F105" s="22"/>
      <c r="G105" s="42">
        <v>50</v>
      </c>
      <c r="H105" s="57">
        <v>375</v>
      </c>
    </row>
    <row r="106" spans="1:8" x14ac:dyDescent="0.3">
      <c r="A106" s="10">
        <v>101</v>
      </c>
      <c r="B106" s="17" t="s">
        <v>15</v>
      </c>
      <c r="C106" s="18" t="s">
        <v>331</v>
      </c>
      <c r="D106" s="18" t="s">
        <v>332</v>
      </c>
      <c r="E106" s="19" t="s">
        <v>333</v>
      </c>
      <c r="F106" s="19"/>
      <c r="G106" s="42">
        <v>250</v>
      </c>
      <c r="H106" s="57">
        <v>1870</v>
      </c>
    </row>
    <row r="107" spans="1:8" x14ac:dyDescent="0.3">
      <c r="A107" s="10">
        <v>102</v>
      </c>
      <c r="B107" s="17" t="s">
        <v>15</v>
      </c>
      <c r="C107" s="18" t="s">
        <v>334</v>
      </c>
      <c r="D107" s="18" t="s">
        <v>335</v>
      </c>
      <c r="E107" s="19" t="s">
        <v>336</v>
      </c>
      <c r="F107" s="19"/>
      <c r="G107" s="42">
        <v>200</v>
      </c>
      <c r="H107" s="57">
        <v>605</v>
      </c>
    </row>
    <row r="108" spans="1:8" x14ac:dyDescent="0.3">
      <c r="A108" s="10">
        <v>103</v>
      </c>
      <c r="B108" s="17" t="s">
        <v>15</v>
      </c>
      <c r="C108" s="18" t="s">
        <v>337</v>
      </c>
      <c r="D108" s="18" t="s">
        <v>338</v>
      </c>
      <c r="E108" s="19" t="s">
        <v>339</v>
      </c>
      <c r="F108" s="19"/>
      <c r="G108" s="42">
        <v>250</v>
      </c>
      <c r="H108" s="4">
        <v>965</v>
      </c>
    </row>
    <row r="109" spans="1:8" x14ac:dyDescent="0.3">
      <c r="A109" s="10">
        <v>104</v>
      </c>
      <c r="B109" s="20" t="s">
        <v>15</v>
      </c>
      <c r="C109" s="21" t="s">
        <v>340</v>
      </c>
      <c r="D109" s="21" t="s">
        <v>341</v>
      </c>
      <c r="E109" s="22" t="s">
        <v>342</v>
      </c>
      <c r="F109" s="22"/>
      <c r="G109" s="42">
        <v>200</v>
      </c>
      <c r="H109" s="4">
        <v>200</v>
      </c>
    </row>
    <row r="110" spans="1:8" x14ac:dyDescent="0.3">
      <c r="A110" s="10">
        <v>105</v>
      </c>
      <c r="B110" s="20" t="s">
        <v>15</v>
      </c>
      <c r="C110" s="21" t="s">
        <v>343</v>
      </c>
      <c r="D110" s="21" t="s">
        <v>344</v>
      </c>
      <c r="E110" s="22" t="s">
        <v>345</v>
      </c>
      <c r="F110" s="22"/>
      <c r="G110" s="42">
        <v>250</v>
      </c>
      <c r="H110" s="57">
        <v>920</v>
      </c>
    </row>
    <row r="111" spans="1:8" ht="12.6" customHeight="1" x14ac:dyDescent="0.3">
      <c r="A111" s="10">
        <v>106</v>
      </c>
      <c r="B111" s="20" t="s">
        <v>15</v>
      </c>
      <c r="C111" s="21" t="s">
        <v>346</v>
      </c>
      <c r="D111" s="21" t="s">
        <v>347</v>
      </c>
      <c r="E111" s="22" t="s">
        <v>348</v>
      </c>
      <c r="F111" s="22"/>
      <c r="G111" s="42">
        <v>250</v>
      </c>
      <c r="H111" s="4">
        <v>785</v>
      </c>
    </row>
    <row r="112" spans="1:8" x14ac:dyDescent="0.3">
      <c r="A112" s="10">
        <v>107</v>
      </c>
      <c r="B112" s="20" t="s">
        <v>15</v>
      </c>
      <c r="C112" s="21" t="s">
        <v>349</v>
      </c>
      <c r="D112" s="21" t="s">
        <v>350</v>
      </c>
      <c r="E112" s="22" t="s">
        <v>351</v>
      </c>
      <c r="F112" s="22"/>
      <c r="G112" s="42">
        <v>250</v>
      </c>
      <c r="H112" s="4">
        <v>330</v>
      </c>
    </row>
    <row r="113" spans="1:8" x14ac:dyDescent="0.3">
      <c r="A113" s="10">
        <v>108</v>
      </c>
      <c r="B113" s="20" t="s">
        <v>15</v>
      </c>
      <c r="C113" s="21" t="s">
        <v>352</v>
      </c>
      <c r="D113" s="21" t="s">
        <v>353</v>
      </c>
      <c r="E113" s="22" t="s">
        <v>354</v>
      </c>
      <c r="F113" s="22"/>
      <c r="G113" s="42">
        <v>300</v>
      </c>
      <c r="H113" s="57">
        <v>2640</v>
      </c>
    </row>
    <row r="114" spans="1:8" x14ac:dyDescent="0.3">
      <c r="A114" s="10">
        <v>109</v>
      </c>
      <c r="B114" s="20" t="s">
        <v>15</v>
      </c>
      <c r="C114" s="21" t="s">
        <v>355</v>
      </c>
      <c r="D114" s="21" t="s">
        <v>356</v>
      </c>
      <c r="E114" s="22" t="s">
        <v>357</v>
      </c>
      <c r="F114" s="22"/>
      <c r="G114" s="42">
        <v>300</v>
      </c>
      <c r="H114" s="4">
        <v>750</v>
      </c>
    </row>
    <row r="115" spans="1:8" x14ac:dyDescent="0.3">
      <c r="A115" s="10">
        <v>110</v>
      </c>
      <c r="B115" s="20" t="s">
        <v>15</v>
      </c>
      <c r="C115" s="21" t="s">
        <v>358</v>
      </c>
      <c r="D115" s="21" t="s">
        <v>359</v>
      </c>
      <c r="E115" s="22" t="s">
        <v>360</v>
      </c>
      <c r="F115" s="22"/>
      <c r="G115" s="42">
        <v>500</v>
      </c>
      <c r="H115" s="4">
        <v>1065</v>
      </c>
    </row>
    <row r="116" spans="1:8" x14ac:dyDescent="0.3">
      <c r="A116" s="10">
        <v>111</v>
      </c>
      <c r="B116" s="20" t="s">
        <v>15</v>
      </c>
      <c r="C116" s="21" t="s">
        <v>361</v>
      </c>
      <c r="D116" s="21" t="s">
        <v>362</v>
      </c>
      <c r="E116" s="22" t="s">
        <v>363</v>
      </c>
      <c r="F116" s="19" t="s">
        <v>364</v>
      </c>
      <c r="G116" s="42">
        <v>500</v>
      </c>
      <c r="H116" s="4">
        <v>1065</v>
      </c>
    </row>
    <row r="117" spans="1:8" x14ac:dyDescent="0.3">
      <c r="A117" s="10">
        <v>112</v>
      </c>
      <c r="B117" s="20" t="s">
        <v>15</v>
      </c>
      <c r="C117" s="21" t="s">
        <v>365</v>
      </c>
      <c r="D117" s="15" t="s">
        <v>366</v>
      </c>
      <c r="E117" s="22" t="s">
        <v>367</v>
      </c>
      <c r="G117" s="42">
        <v>200</v>
      </c>
      <c r="H117" s="57">
        <v>605</v>
      </c>
    </row>
    <row r="118" spans="1:8" x14ac:dyDescent="0.3">
      <c r="A118" s="10">
        <v>113</v>
      </c>
      <c r="B118" s="20" t="s">
        <v>15</v>
      </c>
      <c r="C118" s="21" t="s">
        <v>368</v>
      </c>
      <c r="D118" s="18" t="s">
        <v>369</v>
      </c>
      <c r="E118" s="22" t="s">
        <v>370</v>
      </c>
      <c r="F118" s="22"/>
      <c r="G118" s="42">
        <v>250</v>
      </c>
      <c r="H118" s="4">
        <v>340</v>
      </c>
    </row>
    <row r="119" spans="1:8" x14ac:dyDescent="0.3">
      <c r="A119" s="10">
        <v>114</v>
      </c>
      <c r="B119" s="20" t="s">
        <v>15</v>
      </c>
      <c r="C119" s="21" t="s">
        <v>371</v>
      </c>
      <c r="D119" s="21" t="s">
        <v>372</v>
      </c>
      <c r="E119" s="22" t="s">
        <v>373</v>
      </c>
      <c r="F119" s="22"/>
      <c r="G119" s="42">
        <v>250</v>
      </c>
      <c r="H119" s="4">
        <v>750</v>
      </c>
    </row>
    <row r="120" spans="1:8" x14ac:dyDescent="0.3">
      <c r="A120" s="10">
        <v>115</v>
      </c>
      <c r="B120" s="20" t="s">
        <v>15</v>
      </c>
      <c r="C120" s="21" t="s">
        <v>374</v>
      </c>
      <c r="D120" s="21" t="s">
        <v>375</v>
      </c>
      <c r="E120" s="22" t="s">
        <v>376</v>
      </c>
      <c r="F120" s="22"/>
      <c r="G120" s="42">
        <v>750</v>
      </c>
      <c r="H120" s="57">
        <v>2510</v>
      </c>
    </row>
    <row r="121" spans="1:8" x14ac:dyDescent="0.3">
      <c r="A121" s="10">
        <v>116</v>
      </c>
      <c r="B121" s="20" t="s">
        <v>15</v>
      </c>
      <c r="C121" s="21" t="s">
        <v>377</v>
      </c>
      <c r="D121" s="21" t="s">
        <v>378</v>
      </c>
      <c r="E121" s="22" t="s">
        <v>379</v>
      </c>
      <c r="F121" s="22"/>
      <c r="G121" s="42">
        <v>100</v>
      </c>
      <c r="H121" s="4">
        <v>330</v>
      </c>
    </row>
    <row r="122" spans="1:8" x14ac:dyDescent="0.3">
      <c r="A122" s="10">
        <v>117</v>
      </c>
      <c r="B122" s="20" t="s">
        <v>15</v>
      </c>
      <c r="C122" s="21" t="s">
        <v>380</v>
      </c>
      <c r="D122" s="21" t="s">
        <v>381</v>
      </c>
      <c r="E122" s="22" t="s">
        <v>382</v>
      </c>
      <c r="F122" s="22"/>
      <c r="G122" s="42">
        <v>75</v>
      </c>
      <c r="H122" s="4">
        <v>895</v>
      </c>
    </row>
    <row r="123" spans="1:8" x14ac:dyDescent="0.3">
      <c r="A123" s="10">
        <v>118</v>
      </c>
      <c r="B123" s="20" t="s">
        <v>15</v>
      </c>
      <c r="C123" s="21" t="s">
        <v>383</v>
      </c>
      <c r="D123" s="21" t="s">
        <v>384</v>
      </c>
      <c r="E123" s="22" t="s">
        <v>385</v>
      </c>
      <c r="F123" s="22"/>
      <c r="G123" s="42">
        <v>100</v>
      </c>
      <c r="H123" s="57">
        <v>475</v>
      </c>
    </row>
    <row r="124" spans="1:8" ht="12.6" customHeight="1" x14ac:dyDescent="0.3">
      <c r="A124" s="10">
        <v>119</v>
      </c>
      <c r="B124" s="20" t="s">
        <v>15</v>
      </c>
      <c r="C124" s="21" t="s">
        <v>386</v>
      </c>
      <c r="D124" s="21" t="s">
        <v>387</v>
      </c>
      <c r="E124" s="22" t="s">
        <v>388</v>
      </c>
      <c r="F124" s="22"/>
      <c r="G124" s="42">
        <v>400</v>
      </c>
      <c r="H124" s="57">
        <v>640</v>
      </c>
    </row>
    <row r="125" spans="1:8" x14ac:dyDescent="0.3">
      <c r="A125" s="10">
        <v>120</v>
      </c>
      <c r="B125" s="17" t="s">
        <v>389</v>
      </c>
      <c r="C125" s="18" t="s">
        <v>390</v>
      </c>
      <c r="D125" s="18" t="s">
        <v>391</v>
      </c>
      <c r="E125" s="19" t="s">
        <v>392</v>
      </c>
      <c r="F125" s="19"/>
      <c r="G125" s="42">
        <v>50</v>
      </c>
      <c r="H125" s="4">
        <v>250</v>
      </c>
    </row>
    <row r="126" spans="1:8" x14ac:dyDescent="0.3">
      <c r="A126" s="10">
        <v>121</v>
      </c>
      <c r="B126" s="17" t="s">
        <v>389</v>
      </c>
      <c r="C126" s="18" t="s">
        <v>393</v>
      </c>
      <c r="D126" s="18" t="s">
        <v>394</v>
      </c>
      <c r="E126" s="19" t="s">
        <v>395</v>
      </c>
      <c r="F126" s="19"/>
      <c r="G126" s="42">
        <v>50</v>
      </c>
      <c r="H126" s="4">
        <v>250</v>
      </c>
    </row>
    <row r="127" spans="1:8" x14ac:dyDescent="0.3">
      <c r="A127" s="10">
        <v>122</v>
      </c>
      <c r="B127" s="17" t="s">
        <v>389</v>
      </c>
      <c r="C127" s="18" t="s">
        <v>36</v>
      </c>
      <c r="D127" s="18" t="s">
        <v>37</v>
      </c>
      <c r="E127" s="19" t="s">
        <v>396</v>
      </c>
      <c r="F127" s="19"/>
      <c r="G127" s="42">
        <v>200</v>
      </c>
      <c r="H127" s="4">
        <v>285</v>
      </c>
    </row>
    <row r="128" spans="1:8" x14ac:dyDescent="0.3">
      <c r="A128" s="10">
        <v>123</v>
      </c>
      <c r="B128" s="17" t="s">
        <v>389</v>
      </c>
      <c r="C128" s="18" t="s">
        <v>397</v>
      </c>
      <c r="D128" s="18" t="s">
        <v>398</v>
      </c>
      <c r="E128" s="19" t="s">
        <v>399</v>
      </c>
      <c r="F128" s="19"/>
      <c r="G128" s="42">
        <v>250</v>
      </c>
      <c r="H128" s="57">
        <v>27475</v>
      </c>
    </row>
    <row r="129" spans="1:8" x14ac:dyDescent="0.3">
      <c r="A129" s="10">
        <v>124</v>
      </c>
      <c r="B129" s="17" t="s">
        <v>389</v>
      </c>
      <c r="C129" s="18" t="s">
        <v>400</v>
      </c>
      <c r="D129" s="18" t="s">
        <v>401</v>
      </c>
      <c r="E129" s="19" t="s">
        <v>402</v>
      </c>
      <c r="F129" s="19" t="s">
        <v>403</v>
      </c>
      <c r="G129" s="42">
        <v>250</v>
      </c>
      <c r="H129" s="4">
        <v>535</v>
      </c>
    </row>
    <row r="130" spans="1:8" x14ac:dyDescent="0.3">
      <c r="A130" s="10">
        <v>125</v>
      </c>
      <c r="B130" s="17" t="s">
        <v>389</v>
      </c>
      <c r="C130" s="18" t="s">
        <v>404</v>
      </c>
      <c r="D130" s="18" t="s">
        <v>405</v>
      </c>
      <c r="E130" s="19" t="s">
        <v>406</v>
      </c>
      <c r="F130" s="19"/>
      <c r="G130" s="42">
        <v>50</v>
      </c>
      <c r="H130" s="4">
        <v>250</v>
      </c>
    </row>
    <row r="131" spans="1:8" x14ac:dyDescent="0.3">
      <c r="A131" s="10">
        <v>126</v>
      </c>
      <c r="B131" s="17" t="s">
        <v>389</v>
      </c>
      <c r="C131" s="18" t="s">
        <v>407</v>
      </c>
      <c r="D131" s="18" t="s">
        <v>408</v>
      </c>
      <c r="E131" s="19" t="s">
        <v>409</v>
      </c>
      <c r="F131" s="19"/>
      <c r="G131" s="42">
        <v>250</v>
      </c>
      <c r="H131" s="57">
        <v>1170</v>
      </c>
    </row>
    <row r="132" spans="1:8" x14ac:dyDescent="0.3">
      <c r="A132" s="10">
        <v>127</v>
      </c>
      <c r="B132" s="17" t="s">
        <v>389</v>
      </c>
      <c r="C132" s="18" t="s">
        <v>410</v>
      </c>
      <c r="D132" s="18" t="s">
        <v>411</v>
      </c>
      <c r="E132" s="19" t="s">
        <v>412</v>
      </c>
      <c r="F132" s="19"/>
      <c r="G132" s="42">
        <v>250</v>
      </c>
      <c r="H132" s="57">
        <v>1405</v>
      </c>
    </row>
    <row r="133" spans="1:8" x14ac:dyDescent="0.3">
      <c r="A133" s="10">
        <v>128</v>
      </c>
      <c r="B133" s="17" t="s">
        <v>389</v>
      </c>
      <c r="C133" s="18" t="s">
        <v>413</v>
      </c>
      <c r="D133" s="18" t="s">
        <v>414</v>
      </c>
      <c r="E133" s="19" t="s">
        <v>415</v>
      </c>
      <c r="F133" s="19"/>
      <c r="G133" s="42">
        <v>50</v>
      </c>
      <c r="H133" s="4">
        <v>315</v>
      </c>
    </row>
    <row r="134" spans="1:8" x14ac:dyDescent="0.3">
      <c r="A134" s="10">
        <v>129</v>
      </c>
      <c r="B134" s="17" t="s">
        <v>389</v>
      </c>
      <c r="C134" s="18" t="s">
        <v>416</v>
      </c>
      <c r="D134" s="18" t="s">
        <v>417</v>
      </c>
      <c r="E134" s="19" t="s">
        <v>418</v>
      </c>
      <c r="F134" s="19"/>
      <c r="G134" s="42">
        <v>100</v>
      </c>
      <c r="H134" s="57">
        <v>7400</v>
      </c>
    </row>
    <row r="135" spans="1:8" x14ac:dyDescent="0.3">
      <c r="A135" s="10">
        <v>130</v>
      </c>
      <c r="B135" s="17" t="s">
        <v>389</v>
      </c>
      <c r="C135" s="18" t="s">
        <v>419</v>
      </c>
      <c r="D135" s="18" t="s">
        <v>420</v>
      </c>
      <c r="E135" s="19" t="s">
        <v>421</v>
      </c>
      <c r="F135" s="19"/>
      <c r="G135" s="42">
        <v>50</v>
      </c>
      <c r="H135" s="4">
        <v>250</v>
      </c>
    </row>
    <row r="136" spans="1:8" x14ac:dyDescent="0.3">
      <c r="A136" s="10">
        <v>131</v>
      </c>
      <c r="B136" s="17" t="s">
        <v>389</v>
      </c>
      <c r="C136" s="18" t="s">
        <v>422</v>
      </c>
      <c r="D136" s="18" t="s">
        <v>423</v>
      </c>
      <c r="E136" s="19" t="s">
        <v>424</v>
      </c>
      <c r="F136" s="19"/>
      <c r="G136" s="42">
        <v>100</v>
      </c>
      <c r="H136" s="57">
        <v>380</v>
      </c>
    </row>
    <row r="137" spans="1:8" x14ac:dyDescent="0.3">
      <c r="A137" s="10">
        <v>132</v>
      </c>
      <c r="B137" s="17" t="s">
        <v>389</v>
      </c>
      <c r="C137" s="18" t="s">
        <v>425</v>
      </c>
      <c r="D137" s="18" t="s">
        <v>426</v>
      </c>
      <c r="E137" s="19" t="s">
        <v>427</v>
      </c>
      <c r="F137" s="19"/>
      <c r="G137" s="42">
        <v>50</v>
      </c>
      <c r="H137" s="4">
        <v>250</v>
      </c>
    </row>
    <row r="138" spans="1:8" x14ac:dyDescent="0.3">
      <c r="A138" s="10">
        <v>133</v>
      </c>
      <c r="B138" s="17" t="s">
        <v>389</v>
      </c>
      <c r="C138" s="18" t="s">
        <v>428</v>
      </c>
      <c r="D138" s="18" t="s">
        <v>429</v>
      </c>
      <c r="E138" s="19" t="s">
        <v>430</v>
      </c>
      <c r="F138" s="19"/>
      <c r="G138" s="42">
        <v>50</v>
      </c>
      <c r="H138" s="4">
        <v>250</v>
      </c>
    </row>
    <row r="139" spans="1:8" x14ac:dyDescent="0.3">
      <c r="A139" s="10">
        <v>134</v>
      </c>
      <c r="B139" s="17" t="s">
        <v>389</v>
      </c>
      <c r="C139" s="18" t="s">
        <v>431</v>
      </c>
      <c r="D139" s="18" t="s">
        <v>432</v>
      </c>
      <c r="E139" s="19" t="s">
        <v>433</v>
      </c>
      <c r="F139" s="19"/>
      <c r="G139" s="42">
        <v>50</v>
      </c>
      <c r="H139" s="4">
        <v>690</v>
      </c>
    </row>
    <row r="140" spans="1:8" x14ac:dyDescent="0.3">
      <c r="A140" s="10">
        <v>135</v>
      </c>
      <c r="B140" s="17" t="s">
        <v>389</v>
      </c>
      <c r="C140" s="18" t="s">
        <v>434</v>
      </c>
      <c r="D140" s="18" t="s">
        <v>435</v>
      </c>
      <c r="E140" s="19" t="s">
        <v>436</v>
      </c>
      <c r="F140" s="19" t="s">
        <v>437</v>
      </c>
      <c r="G140" s="42">
        <v>150</v>
      </c>
      <c r="H140" s="57">
        <v>550</v>
      </c>
    </row>
    <row r="141" spans="1:8" x14ac:dyDescent="0.3">
      <c r="A141" s="10">
        <v>136</v>
      </c>
      <c r="B141" s="17" t="s">
        <v>389</v>
      </c>
      <c r="C141" s="18" t="s">
        <v>438</v>
      </c>
      <c r="D141" s="18" t="s">
        <v>439</v>
      </c>
      <c r="E141" s="19" t="s">
        <v>438</v>
      </c>
      <c r="F141" s="19"/>
      <c r="G141" s="42">
        <v>50</v>
      </c>
      <c r="H141" s="4">
        <v>250</v>
      </c>
    </row>
    <row r="142" spans="1:8" x14ac:dyDescent="0.3">
      <c r="A142" s="10">
        <v>137</v>
      </c>
      <c r="B142" s="17" t="s">
        <v>389</v>
      </c>
      <c r="C142" s="18" t="s">
        <v>440</v>
      </c>
      <c r="D142" s="18" t="s">
        <v>441</v>
      </c>
      <c r="E142" s="19" t="s">
        <v>440</v>
      </c>
      <c r="F142" s="19"/>
      <c r="G142" s="42">
        <v>250</v>
      </c>
      <c r="H142" s="4">
        <v>995</v>
      </c>
    </row>
    <row r="143" spans="1:8" x14ac:dyDescent="0.3">
      <c r="A143" s="10">
        <v>138</v>
      </c>
      <c r="B143" s="17" t="s">
        <v>389</v>
      </c>
      <c r="C143" s="18" t="s">
        <v>442</v>
      </c>
      <c r="D143" s="18" t="s">
        <v>443</v>
      </c>
      <c r="E143" s="19" t="s">
        <v>444</v>
      </c>
      <c r="F143" s="19" t="s">
        <v>445</v>
      </c>
      <c r="G143" s="42">
        <v>200</v>
      </c>
      <c r="H143" s="4">
        <v>250</v>
      </c>
    </row>
    <row r="144" spans="1:8" x14ac:dyDescent="0.3">
      <c r="A144" s="10">
        <v>139</v>
      </c>
      <c r="B144" s="17" t="s">
        <v>389</v>
      </c>
      <c r="C144" s="18" t="s">
        <v>446</v>
      </c>
      <c r="D144" s="18" t="s">
        <v>447</v>
      </c>
      <c r="E144" s="19" t="s">
        <v>448</v>
      </c>
      <c r="F144" s="19"/>
      <c r="G144" s="42">
        <v>250</v>
      </c>
      <c r="H144" s="4">
        <v>250</v>
      </c>
    </row>
    <row r="145" spans="1:9" x14ac:dyDescent="0.3">
      <c r="A145" s="10">
        <v>140</v>
      </c>
      <c r="B145" s="17" t="s">
        <v>389</v>
      </c>
      <c r="C145" s="18" t="s">
        <v>449</v>
      </c>
      <c r="D145" s="18" t="s">
        <v>450</v>
      </c>
      <c r="E145" s="19" t="s">
        <v>451</v>
      </c>
      <c r="F145" s="19"/>
      <c r="G145" s="42">
        <v>250</v>
      </c>
      <c r="H145" s="57">
        <v>4755</v>
      </c>
    </row>
    <row r="146" spans="1:9" x14ac:dyDescent="0.3">
      <c r="A146" s="10">
        <v>141</v>
      </c>
      <c r="B146" s="17" t="s">
        <v>389</v>
      </c>
      <c r="C146" s="18" t="s">
        <v>452</v>
      </c>
      <c r="D146" s="18" t="s">
        <v>453</v>
      </c>
      <c r="E146" s="19" t="s">
        <v>454</v>
      </c>
      <c r="F146" s="19"/>
      <c r="G146" s="42">
        <v>100</v>
      </c>
      <c r="H146" s="57">
        <v>1870</v>
      </c>
    </row>
    <row r="147" spans="1:9" x14ac:dyDescent="0.3">
      <c r="A147" s="10">
        <v>142</v>
      </c>
      <c r="B147" s="17" t="s">
        <v>389</v>
      </c>
      <c r="C147" s="18" t="s">
        <v>455</v>
      </c>
      <c r="D147" s="18" t="s">
        <v>456</v>
      </c>
      <c r="E147" s="19" t="s">
        <v>457</v>
      </c>
      <c r="F147" s="19"/>
      <c r="G147" s="42">
        <v>50</v>
      </c>
      <c r="H147" s="4">
        <v>250</v>
      </c>
    </row>
    <row r="148" spans="1:9" x14ac:dyDescent="0.3">
      <c r="A148" s="10">
        <v>143</v>
      </c>
      <c r="B148" s="17" t="s">
        <v>389</v>
      </c>
      <c r="C148" s="18" t="s">
        <v>458</v>
      </c>
      <c r="D148" s="18" t="s">
        <v>459</v>
      </c>
      <c r="E148" s="19" t="s">
        <v>460</v>
      </c>
      <c r="F148" s="19"/>
      <c r="G148" s="42">
        <v>100</v>
      </c>
      <c r="H148" s="57">
        <v>490</v>
      </c>
    </row>
    <row r="149" spans="1:9" x14ac:dyDescent="0.3">
      <c r="A149" s="10">
        <v>144</v>
      </c>
      <c r="B149" s="17" t="s">
        <v>389</v>
      </c>
      <c r="C149" s="18" t="s">
        <v>461</v>
      </c>
      <c r="D149" s="18" t="s">
        <v>462</v>
      </c>
      <c r="E149" s="19" t="s">
        <v>463</v>
      </c>
      <c r="F149" s="19"/>
      <c r="G149" s="42">
        <v>50</v>
      </c>
      <c r="H149" s="4">
        <v>250</v>
      </c>
    </row>
    <row r="150" spans="1:9" x14ac:dyDescent="0.3">
      <c r="A150" s="10">
        <v>145</v>
      </c>
      <c r="B150" s="17" t="s">
        <v>389</v>
      </c>
      <c r="C150" s="18" t="s">
        <v>464</v>
      </c>
      <c r="D150" s="18" t="s">
        <v>465</v>
      </c>
      <c r="E150" s="19" t="s">
        <v>466</v>
      </c>
      <c r="F150" s="19"/>
      <c r="G150" s="42">
        <v>250</v>
      </c>
      <c r="H150" s="4">
        <v>250</v>
      </c>
    </row>
    <row r="151" spans="1:9" s="15" customFormat="1" x14ac:dyDescent="0.3">
      <c r="A151" s="10">
        <v>146</v>
      </c>
      <c r="B151" s="17" t="s">
        <v>389</v>
      </c>
      <c r="C151" s="18" t="s">
        <v>467</v>
      </c>
      <c r="D151" s="18" t="s">
        <v>468</v>
      </c>
      <c r="E151" s="19" t="s">
        <v>467</v>
      </c>
      <c r="F151" s="19" t="s">
        <v>469</v>
      </c>
      <c r="G151" s="42">
        <v>250</v>
      </c>
      <c r="H151" s="4">
        <v>250</v>
      </c>
      <c r="I151" s="12"/>
    </row>
    <row r="152" spans="1:9" s="15" customFormat="1" x14ac:dyDescent="0.3">
      <c r="A152" s="10">
        <v>147</v>
      </c>
      <c r="B152" s="20" t="s">
        <v>389</v>
      </c>
      <c r="C152" s="21" t="s">
        <v>470</v>
      </c>
      <c r="D152" s="21" t="s">
        <v>471</v>
      </c>
      <c r="E152" s="22" t="s">
        <v>472</v>
      </c>
      <c r="F152" s="22"/>
      <c r="G152" s="42">
        <v>100</v>
      </c>
      <c r="H152" s="4">
        <v>805</v>
      </c>
      <c r="I152" s="12"/>
    </row>
    <row r="153" spans="1:9" s="15" customFormat="1" x14ac:dyDescent="0.3">
      <c r="A153" s="10">
        <v>148</v>
      </c>
      <c r="B153" s="20" t="s">
        <v>389</v>
      </c>
      <c r="C153" s="21" t="s">
        <v>473</v>
      </c>
      <c r="D153" s="21" t="s">
        <v>474</v>
      </c>
      <c r="E153" s="22" t="s">
        <v>475</v>
      </c>
      <c r="F153" s="22"/>
      <c r="G153" s="42">
        <v>50</v>
      </c>
      <c r="H153" s="57">
        <v>575</v>
      </c>
      <c r="I153" s="12"/>
    </row>
    <row r="154" spans="1:9" s="15" customFormat="1" x14ac:dyDescent="0.3">
      <c r="A154" s="10">
        <v>149</v>
      </c>
      <c r="B154" s="20" t="s">
        <v>476</v>
      </c>
      <c r="C154" s="21" t="s">
        <v>477</v>
      </c>
      <c r="D154" s="21" t="s">
        <v>478</v>
      </c>
      <c r="E154" s="22" t="s">
        <v>477</v>
      </c>
      <c r="F154" s="22"/>
      <c r="G154" s="42">
        <v>250</v>
      </c>
      <c r="H154" s="4">
        <v>3365</v>
      </c>
      <c r="I154" s="12"/>
    </row>
    <row r="155" spans="1:9" s="15" customFormat="1" x14ac:dyDescent="0.3">
      <c r="A155" s="10">
        <v>150</v>
      </c>
      <c r="B155" s="20" t="s">
        <v>476</v>
      </c>
      <c r="C155" s="21" t="s">
        <v>479</v>
      </c>
      <c r="D155" s="21" t="s">
        <v>480</v>
      </c>
      <c r="E155" s="22" t="s">
        <v>481</v>
      </c>
      <c r="F155" s="22"/>
      <c r="G155" s="42">
        <v>250</v>
      </c>
      <c r="H155" s="4">
        <v>920</v>
      </c>
      <c r="I155" s="12"/>
    </row>
    <row r="156" spans="1:9" s="15" customFormat="1" x14ac:dyDescent="0.3">
      <c r="A156" s="10">
        <v>151</v>
      </c>
      <c r="B156" s="20" t="s">
        <v>476</v>
      </c>
      <c r="C156" s="21" t="s">
        <v>482</v>
      </c>
      <c r="D156" s="21" t="s">
        <v>483</v>
      </c>
      <c r="E156" s="22" t="s">
        <v>484</v>
      </c>
      <c r="F156" s="22"/>
      <c r="G156" s="42">
        <v>250</v>
      </c>
      <c r="H156" s="4">
        <v>735</v>
      </c>
      <c r="I156" s="12"/>
    </row>
    <row r="157" spans="1:9" s="15" customFormat="1" x14ac:dyDescent="0.3">
      <c r="A157" s="10">
        <v>152</v>
      </c>
      <c r="B157" s="20" t="s">
        <v>476</v>
      </c>
      <c r="C157" s="21" t="s">
        <v>485</v>
      </c>
      <c r="D157" s="21" t="s">
        <v>486</v>
      </c>
      <c r="E157" s="22" t="s">
        <v>487</v>
      </c>
      <c r="F157" s="22"/>
      <c r="G157" s="42">
        <v>250</v>
      </c>
      <c r="H157" s="57">
        <v>670</v>
      </c>
      <c r="I157" s="12"/>
    </row>
    <row r="158" spans="1:9" s="15" customFormat="1" x14ac:dyDescent="0.3">
      <c r="A158" s="10">
        <v>153</v>
      </c>
      <c r="B158" s="20" t="s">
        <v>488</v>
      </c>
      <c r="C158" s="46" t="s">
        <v>489</v>
      </c>
      <c r="D158" s="21" t="s">
        <v>490</v>
      </c>
      <c r="E158" s="22" t="s">
        <v>489</v>
      </c>
      <c r="F158" s="47"/>
      <c r="G158" s="42">
        <v>15</v>
      </c>
      <c r="H158" s="4">
        <v>130</v>
      </c>
      <c r="I158" s="12"/>
    </row>
    <row r="159" spans="1:9" s="15" customFormat="1" x14ac:dyDescent="0.3">
      <c r="A159" s="10">
        <v>154</v>
      </c>
      <c r="B159" s="20" t="s">
        <v>488</v>
      </c>
      <c r="C159" s="46" t="s">
        <v>491</v>
      </c>
      <c r="D159" s="21" t="s">
        <v>492</v>
      </c>
      <c r="E159" s="22" t="s">
        <v>493</v>
      </c>
      <c r="F159" s="47"/>
      <c r="G159" s="42">
        <v>15</v>
      </c>
      <c r="H159" s="4">
        <v>155</v>
      </c>
      <c r="I159" s="12"/>
    </row>
    <row r="160" spans="1:9" s="15" customFormat="1" x14ac:dyDescent="0.3">
      <c r="A160" s="10">
        <v>155</v>
      </c>
      <c r="B160" s="20" t="s">
        <v>488</v>
      </c>
      <c r="C160" s="46" t="s">
        <v>494</v>
      </c>
      <c r="D160" s="21" t="s">
        <v>495</v>
      </c>
      <c r="E160" s="22" t="s">
        <v>496</v>
      </c>
      <c r="F160" s="47"/>
      <c r="G160" s="42">
        <v>10</v>
      </c>
      <c r="H160" s="57">
        <v>235</v>
      </c>
      <c r="I160" s="12"/>
    </row>
    <row r="161" spans="1:9" s="15" customFormat="1" x14ac:dyDescent="0.3">
      <c r="A161" s="10">
        <v>156</v>
      </c>
      <c r="B161" s="20" t="s">
        <v>488</v>
      </c>
      <c r="C161" s="46" t="s">
        <v>497</v>
      </c>
      <c r="D161" s="21" t="s">
        <v>498</v>
      </c>
      <c r="E161" s="22" t="s">
        <v>499</v>
      </c>
      <c r="F161" s="48"/>
      <c r="G161" s="42">
        <v>10</v>
      </c>
      <c r="H161" s="57">
        <v>695</v>
      </c>
      <c r="I161" s="12"/>
    </row>
    <row r="162" spans="1:9" s="15" customFormat="1" x14ac:dyDescent="0.3">
      <c r="A162" s="10">
        <v>157</v>
      </c>
      <c r="B162" s="20" t="s">
        <v>488</v>
      </c>
      <c r="C162" s="46" t="s">
        <v>500</v>
      </c>
      <c r="D162" s="21" t="s">
        <v>501</v>
      </c>
      <c r="E162" s="22" t="s">
        <v>502</v>
      </c>
      <c r="F162" s="48"/>
      <c r="G162" s="42">
        <v>15</v>
      </c>
      <c r="H162" s="4">
        <v>420</v>
      </c>
      <c r="I162" s="12"/>
    </row>
    <row r="163" spans="1:9" s="15" customFormat="1" x14ac:dyDescent="0.3">
      <c r="A163" s="10">
        <v>158</v>
      </c>
      <c r="B163" s="20" t="s">
        <v>488</v>
      </c>
      <c r="C163" s="46" t="s">
        <v>503</v>
      </c>
      <c r="D163" s="21" t="s">
        <v>504</v>
      </c>
      <c r="E163" s="22" t="s">
        <v>505</v>
      </c>
      <c r="F163" s="48"/>
      <c r="G163" s="42">
        <v>15</v>
      </c>
      <c r="H163" s="4">
        <v>105</v>
      </c>
      <c r="I163" s="12"/>
    </row>
    <row r="164" spans="1:9" s="15" customFormat="1" x14ac:dyDescent="0.3">
      <c r="A164" s="10">
        <v>159</v>
      </c>
      <c r="B164" s="20" t="s">
        <v>488</v>
      </c>
      <c r="C164" s="46" t="s">
        <v>506</v>
      </c>
      <c r="D164" s="21" t="s">
        <v>507</v>
      </c>
      <c r="E164" s="22" t="s">
        <v>508</v>
      </c>
      <c r="F164" s="48"/>
      <c r="G164" s="42">
        <v>15</v>
      </c>
      <c r="H164" s="4">
        <v>325</v>
      </c>
      <c r="I164" s="12"/>
    </row>
    <row r="165" spans="1:9" s="15" customFormat="1" x14ac:dyDescent="0.3">
      <c r="A165" s="10">
        <v>160</v>
      </c>
      <c r="B165" s="20" t="s">
        <v>488</v>
      </c>
      <c r="C165" s="46" t="s">
        <v>509</v>
      </c>
      <c r="D165" s="21" t="s">
        <v>510</v>
      </c>
      <c r="E165" s="22" t="s">
        <v>511</v>
      </c>
      <c r="F165" s="48"/>
      <c r="G165" s="42">
        <v>15</v>
      </c>
      <c r="H165" s="57">
        <v>650</v>
      </c>
      <c r="I165" s="12"/>
    </row>
    <row r="166" spans="1:9" s="15" customFormat="1" x14ac:dyDescent="0.3">
      <c r="A166" s="10">
        <v>161</v>
      </c>
      <c r="B166" s="20" t="s">
        <v>488</v>
      </c>
      <c r="C166" s="46" t="s">
        <v>512</v>
      </c>
      <c r="D166" s="21" t="s">
        <v>513</v>
      </c>
      <c r="E166" s="22" t="s">
        <v>514</v>
      </c>
      <c r="F166" s="48"/>
      <c r="G166" s="42">
        <v>15</v>
      </c>
      <c r="H166" s="4">
        <v>240</v>
      </c>
      <c r="I166" s="12"/>
    </row>
    <row r="167" spans="1:9" s="15" customFormat="1" x14ac:dyDescent="0.3">
      <c r="A167" s="10">
        <v>162</v>
      </c>
      <c r="B167" s="20" t="s">
        <v>488</v>
      </c>
      <c r="C167" s="46" t="s">
        <v>515</v>
      </c>
      <c r="D167" s="21" t="s">
        <v>516</v>
      </c>
      <c r="E167" s="22" t="s">
        <v>517</v>
      </c>
      <c r="F167" s="48"/>
      <c r="G167" s="42">
        <v>10</v>
      </c>
      <c r="H167" s="57">
        <v>485</v>
      </c>
      <c r="I167" s="12"/>
    </row>
    <row r="168" spans="1:9" s="15" customFormat="1" x14ac:dyDescent="0.3">
      <c r="A168" s="10">
        <v>163</v>
      </c>
      <c r="B168" s="20" t="s">
        <v>488</v>
      </c>
      <c r="C168" s="46" t="s">
        <v>518</v>
      </c>
      <c r="D168" s="21" t="s">
        <v>519</v>
      </c>
      <c r="E168" s="22" t="s">
        <v>520</v>
      </c>
      <c r="F168" s="48"/>
      <c r="G168" s="42">
        <v>15</v>
      </c>
      <c r="H168" s="4">
        <v>360</v>
      </c>
      <c r="I168" s="12"/>
    </row>
    <row r="169" spans="1:9" s="15" customFormat="1" x14ac:dyDescent="0.3">
      <c r="A169" s="10">
        <v>164</v>
      </c>
      <c r="B169" s="20" t="s">
        <v>488</v>
      </c>
      <c r="C169" s="46" t="s">
        <v>521</v>
      </c>
      <c r="D169" s="21" t="s">
        <v>522</v>
      </c>
      <c r="E169" s="22" t="s">
        <v>523</v>
      </c>
      <c r="F169" s="48"/>
      <c r="G169" s="42">
        <v>60</v>
      </c>
      <c r="H169" s="4">
        <v>485</v>
      </c>
      <c r="I169" s="12"/>
    </row>
    <row r="170" spans="1:9" s="15" customFormat="1" x14ac:dyDescent="0.3">
      <c r="A170" s="10">
        <v>165</v>
      </c>
      <c r="B170" s="20" t="s">
        <v>488</v>
      </c>
      <c r="C170" s="46" t="s">
        <v>524</v>
      </c>
      <c r="D170" s="21" t="s">
        <v>525</v>
      </c>
      <c r="E170" s="22" t="s">
        <v>526</v>
      </c>
      <c r="F170" s="48"/>
      <c r="G170" s="42">
        <v>10</v>
      </c>
      <c r="H170" s="57">
        <v>1080</v>
      </c>
      <c r="I170" s="12"/>
    </row>
    <row r="171" spans="1:9" s="15" customFormat="1" x14ac:dyDescent="0.3">
      <c r="A171" s="10">
        <v>166</v>
      </c>
      <c r="B171" s="20" t="s">
        <v>488</v>
      </c>
      <c r="C171" s="46" t="s">
        <v>527</v>
      </c>
      <c r="D171" s="21" t="s">
        <v>528</v>
      </c>
      <c r="E171" s="22" t="s">
        <v>529</v>
      </c>
      <c r="F171" s="48"/>
      <c r="G171" s="42">
        <v>15</v>
      </c>
      <c r="H171" s="4">
        <v>265</v>
      </c>
      <c r="I171" s="12"/>
    </row>
    <row r="172" spans="1:9" s="15" customFormat="1" x14ac:dyDescent="0.3">
      <c r="A172" s="10">
        <v>167</v>
      </c>
      <c r="B172" s="20" t="s">
        <v>488</v>
      </c>
      <c r="C172" s="46" t="s">
        <v>530</v>
      </c>
      <c r="D172" s="21" t="s">
        <v>531</v>
      </c>
      <c r="E172" s="22" t="s">
        <v>532</v>
      </c>
      <c r="F172" s="48"/>
      <c r="G172" s="42">
        <v>15</v>
      </c>
      <c r="H172" s="4">
        <v>240</v>
      </c>
      <c r="I172" s="12"/>
    </row>
    <row r="173" spans="1:9" s="15" customFormat="1" x14ac:dyDescent="0.3">
      <c r="A173" s="10">
        <v>168</v>
      </c>
      <c r="B173" s="20" t="s">
        <v>488</v>
      </c>
      <c r="C173" s="46" t="s">
        <v>533</v>
      </c>
      <c r="D173" s="21" t="s">
        <v>534</v>
      </c>
      <c r="E173" s="22" t="s">
        <v>535</v>
      </c>
      <c r="F173" s="48"/>
      <c r="G173" s="42">
        <v>15</v>
      </c>
      <c r="H173" s="57">
        <v>155</v>
      </c>
      <c r="I173" s="12"/>
    </row>
    <row r="174" spans="1:9" s="15" customFormat="1" x14ac:dyDescent="0.3">
      <c r="A174" s="10">
        <v>169</v>
      </c>
      <c r="B174" s="20" t="s">
        <v>488</v>
      </c>
      <c r="C174" s="46" t="s">
        <v>536</v>
      </c>
      <c r="D174" s="21" t="s">
        <v>537</v>
      </c>
      <c r="E174" s="22" t="s">
        <v>538</v>
      </c>
      <c r="F174" s="48"/>
      <c r="G174" s="42">
        <v>15</v>
      </c>
      <c r="H174" s="4">
        <v>355</v>
      </c>
      <c r="I174" s="12"/>
    </row>
    <row r="175" spans="1:9" s="15" customFormat="1" x14ac:dyDescent="0.3">
      <c r="A175" s="10">
        <v>170</v>
      </c>
      <c r="B175" s="20" t="s">
        <v>488</v>
      </c>
      <c r="C175" s="46" t="s">
        <v>539</v>
      </c>
      <c r="D175" s="21" t="s">
        <v>540</v>
      </c>
      <c r="E175" s="22" t="s">
        <v>541</v>
      </c>
      <c r="F175" s="48"/>
      <c r="G175" s="42">
        <v>15</v>
      </c>
      <c r="H175" s="57">
        <v>235</v>
      </c>
      <c r="I175" s="12"/>
    </row>
    <row r="176" spans="1:9" s="15" customFormat="1" x14ac:dyDescent="0.3">
      <c r="A176" s="10">
        <v>171</v>
      </c>
      <c r="B176" s="20" t="s">
        <v>488</v>
      </c>
      <c r="C176" s="46" t="s">
        <v>542</v>
      </c>
      <c r="D176" s="21" t="s">
        <v>543</v>
      </c>
      <c r="E176" s="22" t="s">
        <v>544</v>
      </c>
      <c r="F176" s="48"/>
      <c r="G176" s="42">
        <v>15</v>
      </c>
      <c r="H176" s="4">
        <v>660</v>
      </c>
      <c r="I176" s="12"/>
    </row>
    <row r="177" spans="1:9" s="15" customFormat="1" x14ac:dyDescent="0.3">
      <c r="A177" s="10">
        <v>172</v>
      </c>
      <c r="B177" s="20" t="s">
        <v>488</v>
      </c>
      <c r="C177" s="46" t="s">
        <v>545</v>
      </c>
      <c r="D177" s="21" t="s">
        <v>546</v>
      </c>
      <c r="E177" s="22" t="s">
        <v>547</v>
      </c>
      <c r="F177" s="48"/>
      <c r="G177" s="42">
        <v>15</v>
      </c>
      <c r="H177" s="4">
        <v>405</v>
      </c>
      <c r="I177" s="12"/>
    </row>
    <row r="178" spans="1:9" s="15" customFormat="1" x14ac:dyDescent="0.3">
      <c r="A178" s="10">
        <v>173</v>
      </c>
      <c r="B178" s="20" t="s">
        <v>488</v>
      </c>
      <c r="C178" s="46" t="s">
        <v>548</v>
      </c>
      <c r="D178" s="21" t="s">
        <v>549</v>
      </c>
      <c r="E178" s="22" t="s">
        <v>550</v>
      </c>
      <c r="F178" s="48"/>
      <c r="G178" s="42">
        <v>10</v>
      </c>
      <c r="H178" s="4">
        <v>85</v>
      </c>
      <c r="I178" s="12"/>
    </row>
    <row r="179" spans="1:9" s="15" customFormat="1" x14ac:dyDescent="0.3">
      <c r="A179" s="10">
        <v>174</v>
      </c>
      <c r="B179" s="20" t="s">
        <v>488</v>
      </c>
      <c r="C179" s="46" t="s">
        <v>551</v>
      </c>
      <c r="D179" s="21" t="s">
        <v>552</v>
      </c>
      <c r="E179" s="22" t="s">
        <v>553</v>
      </c>
      <c r="F179" s="48"/>
      <c r="G179" s="42">
        <v>15</v>
      </c>
      <c r="H179" s="57">
        <v>180</v>
      </c>
      <c r="I179" s="12"/>
    </row>
    <row r="180" spans="1:9" s="15" customFormat="1" x14ac:dyDescent="0.3">
      <c r="A180" s="10">
        <v>175</v>
      </c>
      <c r="B180" s="20" t="s">
        <v>488</v>
      </c>
      <c r="C180" s="46" t="s">
        <v>554</v>
      </c>
      <c r="D180" s="21" t="s">
        <v>555</v>
      </c>
      <c r="E180" s="22" t="s">
        <v>554</v>
      </c>
      <c r="F180" s="48"/>
      <c r="G180" s="42">
        <v>15</v>
      </c>
      <c r="H180" s="4">
        <v>670</v>
      </c>
      <c r="I180" s="12"/>
    </row>
    <row r="181" spans="1:9" s="15" customFormat="1" x14ac:dyDescent="0.3">
      <c r="A181" s="10">
        <v>176</v>
      </c>
      <c r="B181" s="20" t="s">
        <v>488</v>
      </c>
      <c r="C181" s="46" t="s">
        <v>556</v>
      </c>
      <c r="D181" s="21" t="s">
        <v>557</v>
      </c>
      <c r="E181" s="22" t="s">
        <v>558</v>
      </c>
      <c r="F181" s="47" t="s">
        <v>559</v>
      </c>
      <c r="G181" s="42">
        <v>455</v>
      </c>
      <c r="H181" s="4">
        <v>1670</v>
      </c>
      <c r="I181" s="12"/>
    </row>
    <row r="182" spans="1:9" s="15" customFormat="1" x14ac:dyDescent="0.3">
      <c r="A182" s="10">
        <v>177</v>
      </c>
      <c r="B182" s="20" t="s">
        <v>488</v>
      </c>
      <c r="C182" s="46" t="s">
        <v>560</v>
      </c>
      <c r="D182" s="21" t="s">
        <v>561</v>
      </c>
      <c r="E182" s="22" t="s">
        <v>560</v>
      </c>
      <c r="F182" s="47" t="s">
        <v>562</v>
      </c>
      <c r="G182" s="42">
        <v>215</v>
      </c>
      <c r="H182" s="4">
        <v>775</v>
      </c>
      <c r="I182" s="12"/>
    </row>
    <row r="183" spans="1:9" s="15" customFormat="1" x14ac:dyDescent="0.3">
      <c r="A183" s="10">
        <v>178</v>
      </c>
      <c r="B183" s="20" t="s">
        <v>488</v>
      </c>
      <c r="C183" s="46" t="s">
        <v>563</v>
      </c>
      <c r="D183" s="21" t="s">
        <v>564</v>
      </c>
      <c r="E183" s="22" t="s">
        <v>563</v>
      </c>
      <c r="F183" s="47"/>
      <c r="G183" s="42">
        <v>10</v>
      </c>
      <c r="H183" s="57">
        <v>115</v>
      </c>
      <c r="I183" s="12"/>
    </row>
    <row r="184" spans="1:9" s="15" customFormat="1" x14ac:dyDescent="0.3">
      <c r="A184" s="10">
        <v>179</v>
      </c>
      <c r="B184" s="20" t="s">
        <v>488</v>
      </c>
      <c r="C184" s="46" t="s">
        <v>565</v>
      </c>
      <c r="D184" s="21" t="s">
        <v>566</v>
      </c>
      <c r="E184" s="22" t="s">
        <v>567</v>
      </c>
      <c r="F184" s="47"/>
      <c r="G184" s="42">
        <v>15</v>
      </c>
      <c r="H184" s="57">
        <v>200</v>
      </c>
      <c r="I184" s="12"/>
    </row>
    <row r="185" spans="1:9" s="15" customFormat="1" x14ac:dyDescent="0.3">
      <c r="A185" s="10">
        <v>180</v>
      </c>
      <c r="B185" s="20" t="s">
        <v>488</v>
      </c>
      <c r="C185" s="46" t="s">
        <v>568</v>
      </c>
      <c r="D185" s="21" t="s">
        <v>569</v>
      </c>
      <c r="E185" s="22" t="s">
        <v>570</v>
      </c>
      <c r="F185" s="47"/>
      <c r="G185" s="42">
        <v>50</v>
      </c>
      <c r="H185" s="4">
        <v>2500</v>
      </c>
      <c r="I185" s="12"/>
    </row>
    <row r="186" spans="1:9" s="15" customFormat="1" x14ac:dyDescent="0.3">
      <c r="A186" s="10">
        <v>181</v>
      </c>
      <c r="B186" s="20" t="s">
        <v>488</v>
      </c>
      <c r="C186" s="46" t="s">
        <v>571</v>
      </c>
      <c r="D186" s="21" t="s">
        <v>572</v>
      </c>
      <c r="E186" s="22" t="s">
        <v>573</v>
      </c>
      <c r="F186" s="47"/>
      <c r="G186" s="42">
        <v>15</v>
      </c>
      <c r="H186" s="4">
        <v>175</v>
      </c>
      <c r="I186" s="12"/>
    </row>
    <row r="187" spans="1:9" s="15" customFormat="1" x14ac:dyDescent="0.3">
      <c r="A187" s="10">
        <v>182</v>
      </c>
      <c r="B187" s="20" t="s">
        <v>488</v>
      </c>
      <c r="C187" s="46" t="s">
        <v>574</v>
      </c>
      <c r="D187" s="21" t="s">
        <v>575</v>
      </c>
      <c r="E187" s="22" t="s">
        <v>576</v>
      </c>
      <c r="F187" s="47" t="s">
        <v>577</v>
      </c>
      <c r="G187" s="42">
        <v>625</v>
      </c>
      <c r="H187" s="4">
        <v>2295</v>
      </c>
      <c r="I187" s="12"/>
    </row>
    <row r="188" spans="1:9" s="15" customFormat="1" x14ac:dyDescent="0.3">
      <c r="A188" s="10">
        <v>183</v>
      </c>
      <c r="B188" s="20" t="s">
        <v>488</v>
      </c>
      <c r="C188" s="46" t="s">
        <v>578</v>
      </c>
      <c r="D188" s="21" t="s">
        <v>579</v>
      </c>
      <c r="E188" s="22" t="s">
        <v>580</v>
      </c>
      <c r="F188" s="47"/>
      <c r="G188" s="42">
        <v>60</v>
      </c>
      <c r="H188" s="57">
        <v>9730</v>
      </c>
      <c r="I188" s="12"/>
    </row>
    <row r="189" spans="1:9" s="15" customFormat="1" x14ac:dyDescent="0.3">
      <c r="A189" s="10">
        <v>184</v>
      </c>
      <c r="B189" s="20" t="s">
        <v>488</v>
      </c>
      <c r="C189" s="46" t="s">
        <v>581</v>
      </c>
      <c r="D189" s="21" t="s">
        <v>582</v>
      </c>
      <c r="E189" s="22" t="s">
        <v>581</v>
      </c>
      <c r="F189" s="47"/>
      <c r="G189" s="42">
        <v>10</v>
      </c>
      <c r="H189" s="57">
        <v>575</v>
      </c>
      <c r="I189" s="12"/>
    </row>
    <row r="190" spans="1:9" s="15" customFormat="1" x14ac:dyDescent="0.3">
      <c r="A190" s="10">
        <v>185</v>
      </c>
      <c r="B190" s="20" t="s">
        <v>488</v>
      </c>
      <c r="C190" s="46" t="s">
        <v>583</v>
      </c>
      <c r="D190" s="21" t="s">
        <v>584</v>
      </c>
      <c r="E190" s="22" t="s">
        <v>585</v>
      </c>
      <c r="F190" s="47"/>
      <c r="G190" s="42">
        <v>15</v>
      </c>
      <c r="H190" s="4">
        <v>375</v>
      </c>
      <c r="I190" s="12"/>
    </row>
    <row r="191" spans="1:9" s="15" customFormat="1" x14ac:dyDescent="0.3">
      <c r="A191" s="10">
        <v>186</v>
      </c>
      <c r="B191" s="20" t="s">
        <v>488</v>
      </c>
      <c r="C191" s="46" t="s">
        <v>586</v>
      </c>
      <c r="D191" s="21" t="s">
        <v>587</v>
      </c>
      <c r="E191" s="22" t="s">
        <v>588</v>
      </c>
      <c r="F191" s="47"/>
      <c r="G191" s="42">
        <v>15</v>
      </c>
      <c r="H191" s="57">
        <v>1805</v>
      </c>
      <c r="I191" s="12"/>
    </row>
    <row r="192" spans="1:9" s="15" customFormat="1" x14ac:dyDescent="0.3">
      <c r="A192" s="10">
        <v>187</v>
      </c>
      <c r="B192" s="20" t="s">
        <v>488</v>
      </c>
      <c r="C192" s="46" t="s">
        <v>589</v>
      </c>
      <c r="D192" s="21" t="s">
        <v>590</v>
      </c>
      <c r="E192" s="22" t="s">
        <v>591</v>
      </c>
      <c r="F192" s="47"/>
      <c r="G192" s="42">
        <v>15</v>
      </c>
      <c r="H192" s="57">
        <v>360</v>
      </c>
      <c r="I192" s="12"/>
    </row>
    <row r="193" spans="1:9" s="15" customFormat="1" x14ac:dyDescent="0.3">
      <c r="A193" s="10">
        <v>188</v>
      </c>
      <c r="B193" s="20" t="s">
        <v>488</v>
      </c>
      <c r="C193" s="46" t="s">
        <v>592</v>
      </c>
      <c r="D193" s="21" t="s">
        <v>593</v>
      </c>
      <c r="E193" s="22" t="s">
        <v>594</v>
      </c>
      <c r="F193" s="47" t="s">
        <v>595</v>
      </c>
      <c r="G193" s="42">
        <v>430</v>
      </c>
      <c r="H193" s="4">
        <v>1575</v>
      </c>
      <c r="I193" s="12"/>
    </row>
    <row r="194" spans="1:9" s="15" customFormat="1" x14ac:dyDescent="0.3">
      <c r="A194" s="10">
        <v>189</v>
      </c>
      <c r="B194" s="20" t="s">
        <v>488</v>
      </c>
      <c r="C194" s="46" t="s">
        <v>596</v>
      </c>
      <c r="D194" s="21" t="s">
        <v>597</v>
      </c>
      <c r="E194" s="22" t="s">
        <v>598</v>
      </c>
      <c r="F194" s="47"/>
      <c r="G194" s="42">
        <v>15</v>
      </c>
      <c r="H194" s="57">
        <v>370</v>
      </c>
      <c r="I194" s="12"/>
    </row>
    <row r="195" spans="1:9" s="15" customFormat="1" x14ac:dyDescent="0.3">
      <c r="A195" s="10">
        <v>190</v>
      </c>
      <c r="B195" s="20" t="s">
        <v>488</v>
      </c>
      <c r="C195" s="46" t="s">
        <v>599</v>
      </c>
      <c r="D195" s="21" t="s">
        <v>600</v>
      </c>
      <c r="E195" s="22" t="s">
        <v>601</v>
      </c>
      <c r="F195" s="47"/>
      <c r="G195" s="42">
        <v>15</v>
      </c>
      <c r="H195" s="4">
        <v>650</v>
      </c>
      <c r="I195" s="12"/>
    </row>
    <row r="196" spans="1:9" s="15" customFormat="1" x14ac:dyDescent="0.3">
      <c r="A196" s="10">
        <v>191</v>
      </c>
      <c r="B196" s="20" t="s">
        <v>488</v>
      </c>
      <c r="C196" s="46" t="s">
        <v>602</v>
      </c>
      <c r="D196" s="21" t="s">
        <v>603</v>
      </c>
      <c r="E196" s="22" t="s">
        <v>604</v>
      </c>
      <c r="F196" s="47"/>
      <c r="G196" s="42">
        <v>15</v>
      </c>
      <c r="H196" s="4">
        <v>245</v>
      </c>
      <c r="I196" s="12"/>
    </row>
    <row r="197" spans="1:9" s="15" customFormat="1" x14ac:dyDescent="0.3">
      <c r="A197" s="10">
        <v>192</v>
      </c>
      <c r="B197" s="20" t="s">
        <v>488</v>
      </c>
      <c r="C197" s="46" t="s">
        <v>605</v>
      </c>
      <c r="D197" s="21" t="s">
        <v>606</v>
      </c>
      <c r="E197" s="22" t="s">
        <v>607</v>
      </c>
      <c r="F197" s="47"/>
      <c r="G197" s="42">
        <v>15</v>
      </c>
      <c r="H197" s="4">
        <v>240</v>
      </c>
      <c r="I197" s="12"/>
    </row>
    <row r="198" spans="1:9" s="15" customFormat="1" x14ac:dyDescent="0.3">
      <c r="A198" s="10">
        <v>193</v>
      </c>
      <c r="B198" s="20" t="s">
        <v>488</v>
      </c>
      <c r="C198" s="46" t="s">
        <v>608</v>
      </c>
      <c r="D198" s="21" t="s">
        <v>609</v>
      </c>
      <c r="E198" s="22" t="s">
        <v>610</v>
      </c>
      <c r="F198" s="47"/>
      <c r="G198" s="42">
        <v>100</v>
      </c>
      <c r="H198" s="57">
        <v>6440</v>
      </c>
      <c r="I198" s="12"/>
    </row>
    <row r="199" spans="1:9" s="15" customFormat="1" x14ac:dyDescent="0.3">
      <c r="A199" s="10">
        <v>194</v>
      </c>
      <c r="B199" s="20" t="s">
        <v>488</v>
      </c>
      <c r="C199" s="46" t="s">
        <v>611</v>
      </c>
      <c r="D199" s="21" t="s">
        <v>612</v>
      </c>
      <c r="E199" s="22" t="s">
        <v>613</v>
      </c>
      <c r="F199" s="47"/>
      <c r="G199" s="42">
        <v>30</v>
      </c>
      <c r="H199" s="57">
        <v>125</v>
      </c>
      <c r="I199" s="12"/>
    </row>
    <row r="200" spans="1:9" s="15" customFormat="1" x14ac:dyDescent="0.3">
      <c r="A200" s="10">
        <v>195</v>
      </c>
      <c r="B200" s="20" t="s">
        <v>488</v>
      </c>
      <c r="C200" s="46" t="s">
        <v>614</v>
      </c>
      <c r="D200" s="21" t="s">
        <v>615</v>
      </c>
      <c r="E200" s="22" t="s">
        <v>616</v>
      </c>
      <c r="F200" s="47"/>
      <c r="G200" s="42">
        <v>10</v>
      </c>
      <c r="H200" s="4">
        <v>220</v>
      </c>
      <c r="I200" s="12"/>
    </row>
    <row r="201" spans="1:9" s="15" customFormat="1" x14ac:dyDescent="0.3">
      <c r="A201" s="10">
        <v>196</v>
      </c>
      <c r="B201" s="20" t="s">
        <v>488</v>
      </c>
      <c r="C201" s="46" t="s">
        <v>617</v>
      </c>
      <c r="D201" s="21" t="s">
        <v>618</v>
      </c>
      <c r="E201" s="22" t="s">
        <v>619</v>
      </c>
      <c r="F201" s="47"/>
      <c r="G201" s="42">
        <v>15</v>
      </c>
      <c r="H201" s="4">
        <v>180</v>
      </c>
      <c r="I201" s="12"/>
    </row>
    <row r="202" spans="1:9" s="15" customFormat="1" x14ac:dyDescent="0.3">
      <c r="A202" s="10">
        <v>197</v>
      </c>
      <c r="B202" s="20" t="s">
        <v>488</v>
      </c>
      <c r="C202" s="46" t="s">
        <v>620</v>
      </c>
      <c r="D202" s="21" t="s">
        <v>621</v>
      </c>
      <c r="E202" s="22" t="s">
        <v>622</v>
      </c>
      <c r="F202" s="47"/>
      <c r="G202" s="42">
        <v>45</v>
      </c>
      <c r="H202" s="57">
        <v>725</v>
      </c>
      <c r="I202" s="12"/>
    </row>
    <row r="203" spans="1:9" s="15" customFormat="1" x14ac:dyDescent="0.3">
      <c r="A203" s="10">
        <v>198</v>
      </c>
      <c r="B203" s="20" t="s">
        <v>488</v>
      </c>
      <c r="C203" s="46" t="s">
        <v>623</v>
      </c>
      <c r="D203" s="21" t="s">
        <v>624</v>
      </c>
      <c r="E203" s="22" t="s">
        <v>625</v>
      </c>
      <c r="F203" s="47"/>
      <c r="G203" s="42">
        <v>45</v>
      </c>
      <c r="H203" s="57">
        <v>2120</v>
      </c>
      <c r="I203" s="12"/>
    </row>
    <row r="204" spans="1:9" s="15" customFormat="1" x14ac:dyDescent="0.3">
      <c r="A204" s="10">
        <v>199</v>
      </c>
      <c r="B204" s="20" t="s">
        <v>488</v>
      </c>
      <c r="C204" s="46" t="s">
        <v>626</v>
      </c>
      <c r="D204" s="21" t="s">
        <v>627</v>
      </c>
      <c r="E204" s="22" t="s">
        <v>628</v>
      </c>
      <c r="F204" s="47"/>
      <c r="G204" s="42">
        <v>35</v>
      </c>
      <c r="H204" s="57">
        <v>1715</v>
      </c>
      <c r="I204" s="12"/>
    </row>
    <row r="205" spans="1:9" s="15" customFormat="1" x14ac:dyDescent="0.3">
      <c r="A205" s="10">
        <v>200</v>
      </c>
      <c r="B205" s="20" t="s">
        <v>488</v>
      </c>
      <c r="C205" s="46" t="s">
        <v>629</v>
      </c>
      <c r="D205" s="21" t="s">
        <v>630</v>
      </c>
      <c r="E205" s="22" t="s">
        <v>631</v>
      </c>
      <c r="F205" s="47"/>
      <c r="G205" s="42">
        <v>15</v>
      </c>
      <c r="H205" s="57">
        <v>65</v>
      </c>
      <c r="I205" s="12"/>
    </row>
    <row r="206" spans="1:9" s="15" customFormat="1" x14ac:dyDescent="0.3">
      <c r="A206" s="10">
        <v>201</v>
      </c>
      <c r="B206" s="20" t="s">
        <v>488</v>
      </c>
      <c r="C206" s="46" t="s">
        <v>632</v>
      </c>
      <c r="D206" s="21" t="s">
        <v>633</v>
      </c>
      <c r="E206" s="22" t="s">
        <v>634</v>
      </c>
      <c r="F206" s="47"/>
      <c r="G206" s="42">
        <v>15</v>
      </c>
      <c r="H206" s="57">
        <v>625</v>
      </c>
      <c r="I206" s="12"/>
    </row>
    <row r="207" spans="1:9" s="15" customFormat="1" x14ac:dyDescent="0.3">
      <c r="A207" s="10">
        <v>202</v>
      </c>
      <c r="B207" s="20" t="s">
        <v>488</v>
      </c>
      <c r="C207" s="46" t="s">
        <v>635</v>
      </c>
      <c r="D207" s="21" t="s">
        <v>636</v>
      </c>
      <c r="E207" s="22" t="s">
        <v>637</v>
      </c>
      <c r="F207" s="47"/>
      <c r="G207" s="42">
        <v>30</v>
      </c>
      <c r="H207" s="57">
        <v>715</v>
      </c>
      <c r="I207" s="12"/>
    </row>
    <row r="208" spans="1:9" s="15" customFormat="1" x14ac:dyDescent="0.3">
      <c r="A208" s="10">
        <v>203</v>
      </c>
      <c r="B208" s="20" t="s">
        <v>488</v>
      </c>
      <c r="C208" s="46" t="s">
        <v>638</v>
      </c>
      <c r="D208" s="21" t="s">
        <v>639</v>
      </c>
      <c r="E208" s="22" t="s">
        <v>638</v>
      </c>
      <c r="F208" s="47"/>
      <c r="G208" s="42">
        <v>20</v>
      </c>
      <c r="H208" s="4">
        <v>965</v>
      </c>
      <c r="I208" s="12"/>
    </row>
    <row r="209" spans="1:9" s="15" customFormat="1" x14ac:dyDescent="0.3">
      <c r="A209" s="10">
        <v>204</v>
      </c>
      <c r="B209" s="20" t="s">
        <v>488</v>
      </c>
      <c r="C209" s="46" t="s">
        <v>640</v>
      </c>
      <c r="D209" s="21" t="s">
        <v>641</v>
      </c>
      <c r="E209" s="22" t="s">
        <v>642</v>
      </c>
      <c r="F209" s="47"/>
      <c r="G209" s="42">
        <v>15</v>
      </c>
      <c r="H209" s="57">
        <v>735</v>
      </c>
      <c r="I209" s="12"/>
    </row>
    <row r="210" spans="1:9" s="15" customFormat="1" x14ac:dyDescent="0.3">
      <c r="A210" s="10">
        <v>205</v>
      </c>
      <c r="B210" s="20" t="s">
        <v>488</v>
      </c>
      <c r="C210" s="46" t="s">
        <v>643</v>
      </c>
      <c r="D210" s="21" t="s">
        <v>644</v>
      </c>
      <c r="E210" s="22" t="s">
        <v>645</v>
      </c>
      <c r="F210" s="47"/>
      <c r="G210" s="42">
        <v>15</v>
      </c>
      <c r="H210" s="4">
        <v>455</v>
      </c>
      <c r="I210" s="12"/>
    </row>
    <row r="211" spans="1:9" s="15" customFormat="1" x14ac:dyDescent="0.3">
      <c r="A211" s="10">
        <v>206</v>
      </c>
      <c r="B211" s="20" t="s">
        <v>488</v>
      </c>
      <c r="C211" s="46" t="s">
        <v>646</v>
      </c>
      <c r="D211" s="21" t="s">
        <v>647</v>
      </c>
      <c r="E211" s="22" t="s">
        <v>648</v>
      </c>
      <c r="F211" s="47"/>
      <c r="G211" s="42">
        <v>30</v>
      </c>
      <c r="H211" s="4">
        <v>210</v>
      </c>
      <c r="I211" s="12"/>
    </row>
    <row r="212" spans="1:9" s="15" customFormat="1" x14ac:dyDescent="0.3">
      <c r="A212" s="10">
        <v>207</v>
      </c>
      <c r="B212" s="20" t="s">
        <v>488</v>
      </c>
      <c r="C212" s="46" t="s">
        <v>649</v>
      </c>
      <c r="D212" s="21" t="s">
        <v>650</v>
      </c>
      <c r="E212" s="22" t="s">
        <v>651</v>
      </c>
      <c r="F212" s="47"/>
      <c r="G212" s="42">
        <v>45</v>
      </c>
      <c r="H212" s="4">
        <v>225</v>
      </c>
      <c r="I212" s="12"/>
    </row>
    <row r="213" spans="1:9" s="15" customFormat="1" x14ac:dyDescent="0.3">
      <c r="A213" s="10">
        <v>208</v>
      </c>
      <c r="B213" s="20" t="s">
        <v>488</v>
      </c>
      <c r="C213" s="46" t="s">
        <v>652</v>
      </c>
      <c r="D213" s="21" t="s">
        <v>653</v>
      </c>
      <c r="E213" s="22" t="s">
        <v>654</v>
      </c>
      <c r="F213" s="47"/>
      <c r="G213" s="42">
        <v>10</v>
      </c>
      <c r="H213" s="4">
        <v>495</v>
      </c>
      <c r="I213" s="12"/>
    </row>
    <row r="214" spans="1:9" s="15" customFormat="1" x14ac:dyDescent="0.3">
      <c r="A214" s="10">
        <v>209</v>
      </c>
      <c r="B214" s="20" t="s">
        <v>488</v>
      </c>
      <c r="C214" s="46" t="s">
        <v>655</v>
      </c>
      <c r="D214" s="21" t="s">
        <v>656</v>
      </c>
      <c r="E214" s="22" t="s">
        <v>657</v>
      </c>
      <c r="F214" s="47"/>
      <c r="G214" s="42">
        <v>15</v>
      </c>
      <c r="H214" s="4">
        <v>250</v>
      </c>
      <c r="I214" s="12"/>
    </row>
    <row r="215" spans="1:9" s="15" customFormat="1" x14ac:dyDescent="0.3">
      <c r="A215" s="10">
        <v>210</v>
      </c>
      <c r="B215" s="20" t="s">
        <v>488</v>
      </c>
      <c r="C215" s="46" t="s">
        <v>658</v>
      </c>
      <c r="D215" s="21" t="s">
        <v>659</v>
      </c>
      <c r="E215" s="22" t="s">
        <v>660</v>
      </c>
      <c r="F215" s="47"/>
      <c r="G215" s="42">
        <v>15</v>
      </c>
      <c r="H215" s="57">
        <v>255</v>
      </c>
      <c r="I215" s="12"/>
    </row>
    <row r="216" spans="1:9" s="15" customFormat="1" x14ac:dyDescent="0.3">
      <c r="A216" s="10">
        <v>211</v>
      </c>
      <c r="B216" s="20" t="s">
        <v>488</v>
      </c>
      <c r="C216" s="46" t="s">
        <v>661</v>
      </c>
      <c r="D216" s="21" t="s">
        <v>662</v>
      </c>
      <c r="E216" s="22" t="s">
        <v>663</v>
      </c>
      <c r="F216" s="47"/>
      <c r="G216" s="42">
        <v>45</v>
      </c>
      <c r="H216" s="4">
        <v>2385</v>
      </c>
      <c r="I216" s="12"/>
    </row>
    <row r="217" spans="1:9" s="15" customFormat="1" x14ac:dyDescent="0.3">
      <c r="A217" s="10">
        <v>212</v>
      </c>
      <c r="B217" s="20" t="s">
        <v>488</v>
      </c>
      <c r="C217" s="46" t="s">
        <v>664</v>
      </c>
      <c r="D217" s="21" t="s">
        <v>665</v>
      </c>
      <c r="E217" s="22" t="s">
        <v>666</v>
      </c>
      <c r="F217" s="47"/>
      <c r="G217" s="42">
        <v>15</v>
      </c>
      <c r="H217" s="4">
        <v>610</v>
      </c>
      <c r="I217" s="12"/>
    </row>
    <row r="218" spans="1:9" s="15" customFormat="1" x14ac:dyDescent="0.3">
      <c r="A218" s="10">
        <v>213</v>
      </c>
      <c r="B218" s="20" t="s">
        <v>488</v>
      </c>
      <c r="C218" s="46" t="s">
        <v>667</v>
      </c>
      <c r="D218" s="21" t="s">
        <v>668</v>
      </c>
      <c r="E218" s="22" t="s">
        <v>669</v>
      </c>
      <c r="F218" s="47"/>
      <c r="G218" s="42">
        <v>15</v>
      </c>
      <c r="H218" s="57">
        <v>365</v>
      </c>
      <c r="I218" s="12"/>
    </row>
    <row r="219" spans="1:9" s="15" customFormat="1" x14ac:dyDescent="0.3">
      <c r="A219" s="10">
        <v>214</v>
      </c>
      <c r="B219" s="20" t="s">
        <v>488</v>
      </c>
      <c r="C219" s="46" t="s">
        <v>670</v>
      </c>
      <c r="D219" s="21" t="s">
        <v>671</v>
      </c>
      <c r="E219" s="22" t="s">
        <v>672</v>
      </c>
      <c r="F219" s="47"/>
      <c r="G219" s="42">
        <v>10</v>
      </c>
      <c r="H219" s="57">
        <v>340</v>
      </c>
      <c r="I219" s="12"/>
    </row>
    <row r="220" spans="1:9" s="15" customFormat="1" x14ac:dyDescent="0.3">
      <c r="A220" s="10">
        <v>215</v>
      </c>
      <c r="B220" s="20" t="s">
        <v>488</v>
      </c>
      <c r="C220" s="46" t="s">
        <v>673</v>
      </c>
      <c r="D220" s="21" t="s">
        <v>674</v>
      </c>
      <c r="E220" s="22" t="s">
        <v>675</v>
      </c>
      <c r="F220" s="47"/>
      <c r="G220" s="42">
        <v>25</v>
      </c>
      <c r="H220" s="57">
        <v>1390</v>
      </c>
      <c r="I220" s="12"/>
    </row>
    <row r="221" spans="1:9" s="15" customFormat="1" x14ac:dyDescent="0.3">
      <c r="A221" s="10">
        <v>216</v>
      </c>
      <c r="B221" s="20" t="s">
        <v>488</v>
      </c>
      <c r="C221" s="46" t="s">
        <v>676</v>
      </c>
      <c r="D221" s="21" t="s">
        <v>677</v>
      </c>
      <c r="E221" s="22" t="s">
        <v>678</v>
      </c>
      <c r="F221" s="47"/>
      <c r="G221" s="42">
        <v>45</v>
      </c>
      <c r="H221" s="4">
        <v>285</v>
      </c>
      <c r="I221" s="12"/>
    </row>
    <row r="222" spans="1:9" s="15" customFormat="1" x14ac:dyDescent="0.3">
      <c r="A222" s="10">
        <v>217</v>
      </c>
      <c r="B222" s="20" t="s">
        <v>488</v>
      </c>
      <c r="C222" s="46" t="s">
        <v>679</v>
      </c>
      <c r="D222" s="21" t="s">
        <v>680</v>
      </c>
      <c r="E222" s="22" t="s">
        <v>681</v>
      </c>
      <c r="F222" s="47" t="s">
        <v>682</v>
      </c>
      <c r="G222" s="42">
        <v>170</v>
      </c>
      <c r="H222" s="57">
        <v>1720</v>
      </c>
      <c r="I222" s="12"/>
    </row>
    <row r="223" spans="1:9" s="15" customFormat="1" x14ac:dyDescent="0.3">
      <c r="A223" s="10">
        <v>218</v>
      </c>
      <c r="B223" s="20" t="s">
        <v>488</v>
      </c>
      <c r="C223" s="46" t="s">
        <v>683</v>
      </c>
      <c r="D223" s="21" t="s">
        <v>680</v>
      </c>
      <c r="E223" s="22" t="s">
        <v>684</v>
      </c>
      <c r="F223" s="47"/>
      <c r="G223" s="42">
        <v>200</v>
      </c>
      <c r="H223" s="57">
        <v>1720</v>
      </c>
      <c r="I223" s="12"/>
    </row>
    <row r="224" spans="1:9" s="15" customFormat="1" x14ac:dyDescent="0.3">
      <c r="A224" s="10">
        <v>219</v>
      </c>
      <c r="B224" s="20" t="s">
        <v>488</v>
      </c>
      <c r="C224" s="46" t="s">
        <v>685</v>
      </c>
      <c r="D224" s="21" t="s">
        <v>680</v>
      </c>
      <c r="E224" s="22" t="s">
        <v>686</v>
      </c>
      <c r="F224" s="47"/>
      <c r="G224" s="42">
        <v>170</v>
      </c>
      <c r="H224" s="57">
        <v>1720</v>
      </c>
      <c r="I224" s="12"/>
    </row>
    <row r="225" spans="1:9" s="15" customFormat="1" x14ac:dyDescent="0.3">
      <c r="A225" s="10">
        <v>220</v>
      </c>
      <c r="B225" s="20" t="s">
        <v>488</v>
      </c>
      <c r="C225" s="46" t="s">
        <v>687</v>
      </c>
      <c r="D225" s="21" t="s">
        <v>688</v>
      </c>
      <c r="E225" s="22" t="s">
        <v>689</v>
      </c>
      <c r="F225" s="47"/>
      <c r="G225" s="42">
        <v>70</v>
      </c>
      <c r="H225" s="4">
        <v>325</v>
      </c>
      <c r="I225" s="12"/>
    </row>
    <row r="226" spans="1:9" s="15" customFormat="1" x14ac:dyDescent="0.3">
      <c r="A226" s="10">
        <v>221</v>
      </c>
      <c r="B226" s="20" t="s">
        <v>488</v>
      </c>
      <c r="C226" s="46" t="s">
        <v>690</v>
      </c>
      <c r="D226" s="21" t="s">
        <v>691</v>
      </c>
      <c r="E226" s="22" t="s">
        <v>692</v>
      </c>
      <c r="F226" s="47"/>
      <c r="G226" s="42">
        <v>15</v>
      </c>
      <c r="H226" s="57">
        <v>295</v>
      </c>
      <c r="I226" s="12"/>
    </row>
    <row r="227" spans="1:9" s="15" customFormat="1" x14ac:dyDescent="0.3">
      <c r="A227" s="10">
        <v>222</v>
      </c>
      <c r="B227" s="20" t="s">
        <v>488</v>
      </c>
      <c r="C227" s="46" t="s">
        <v>693</v>
      </c>
      <c r="D227" s="21" t="s">
        <v>694</v>
      </c>
      <c r="E227" s="22" t="s">
        <v>695</v>
      </c>
      <c r="F227" s="47"/>
      <c r="G227" s="42">
        <v>15</v>
      </c>
      <c r="H227" s="4">
        <v>265</v>
      </c>
      <c r="I227" s="12"/>
    </row>
    <row r="228" spans="1:9" s="15" customFormat="1" x14ac:dyDescent="0.3">
      <c r="A228" s="10">
        <v>223</v>
      </c>
      <c r="B228" s="20" t="s">
        <v>488</v>
      </c>
      <c r="C228" s="46" t="s">
        <v>696</v>
      </c>
      <c r="D228" s="21" t="s">
        <v>697</v>
      </c>
      <c r="E228" s="22" t="s">
        <v>698</v>
      </c>
      <c r="F228" s="47"/>
      <c r="G228" s="42">
        <v>10</v>
      </c>
      <c r="H228" s="4">
        <v>325</v>
      </c>
      <c r="I228" s="12"/>
    </row>
    <row r="229" spans="1:9" s="15" customFormat="1" x14ac:dyDescent="0.3">
      <c r="A229" s="10">
        <v>224</v>
      </c>
      <c r="B229" s="20" t="s">
        <v>488</v>
      </c>
      <c r="C229" s="46" t="s">
        <v>699</v>
      </c>
      <c r="D229" s="21" t="s">
        <v>700</v>
      </c>
      <c r="E229" s="22" t="s">
        <v>701</v>
      </c>
      <c r="F229" s="47" t="s">
        <v>702</v>
      </c>
      <c r="G229" s="42">
        <v>105</v>
      </c>
      <c r="H229" s="57">
        <v>5105</v>
      </c>
      <c r="I229" s="12"/>
    </row>
    <row r="230" spans="1:9" s="15" customFormat="1" x14ac:dyDescent="0.3">
      <c r="A230" s="10">
        <v>225</v>
      </c>
      <c r="B230" s="20" t="s">
        <v>488</v>
      </c>
      <c r="C230" s="46" t="s">
        <v>703</v>
      </c>
      <c r="D230" s="21" t="s">
        <v>704</v>
      </c>
      <c r="E230" s="22" t="s">
        <v>705</v>
      </c>
      <c r="F230" s="47"/>
      <c r="G230" s="42">
        <v>95</v>
      </c>
      <c r="H230" s="4">
        <v>4630</v>
      </c>
      <c r="I230" s="12"/>
    </row>
    <row r="231" spans="1:9" s="15" customFormat="1" x14ac:dyDescent="0.3">
      <c r="A231" s="10">
        <v>226</v>
      </c>
      <c r="B231" s="20" t="s">
        <v>488</v>
      </c>
      <c r="C231" s="46" t="s">
        <v>706</v>
      </c>
      <c r="D231" s="21" t="s">
        <v>707</v>
      </c>
      <c r="E231" s="22" t="s">
        <v>708</v>
      </c>
      <c r="F231" s="47"/>
      <c r="G231" s="42">
        <v>30</v>
      </c>
      <c r="H231" s="4">
        <v>165</v>
      </c>
      <c r="I231" s="12"/>
    </row>
    <row r="232" spans="1:9" s="15" customFormat="1" x14ac:dyDescent="0.3">
      <c r="A232" s="10">
        <v>227</v>
      </c>
      <c r="B232" s="20" t="s">
        <v>488</v>
      </c>
      <c r="C232" s="46" t="s">
        <v>709</v>
      </c>
      <c r="D232" s="21" t="s">
        <v>710</v>
      </c>
      <c r="E232" s="22" t="s">
        <v>711</v>
      </c>
      <c r="F232" s="47"/>
      <c r="G232" s="42">
        <v>15</v>
      </c>
      <c r="H232" s="4">
        <v>165</v>
      </c>
      <c r="I232" s="12"/>
    </row>
    <row r="233" spans="1:9" s="15" customFormat="1" ht="13.95" customHeight="1" x14ac:dyDescent="0.3">
      <c r="A233" s="10">
        <v>228</v>
      </c>
      <c r="B233" s="20" t="s">
        <v>488</v>
      </c>
      <c r="C233" s="46" t="s">
        <v>712</v>
      </c>
      <c r="D233" s="21" t="s">
        <v>713</v>
      </c>
      <c r="E233" s="22" t="s">
        <v>714</v>
      </c>
      <c r="F233" s="47" t="s">
        <v>715</v>
      </c>
      <c r="G233" s="42">
        <v>90</v>
      </c>
      <c r="H233" s="4">
        <v>315</v>
      </c>
      <c r="I233" s="12"/>
    </row>
    <row r="234" spans="1:9" s="15" customFormat="1" x14ac:dyDescent="0.3">
      <c r="A234" s="10">
        <v>229</v>
      </c>
      <c r="B234" s="20" t="s">
        <v>488</v>
      </c>
      <c r="C234" s="46" t="s">
        <v>716</v>
      </c>
      <c r="D234" s="21" t="s">
        <v>717</v>
      </c>
      <c r="E234" s="22" t="s">
        <v>718</v>
      </c>
      <c r="F234" s="47"/>
      <c r="G234" s="42">
        <v>30</v>
      </c>
      <c r="H234" s="4">
        <v>280</v>
      </c>
      <c r="I234" s="12"/>
    </row>
    <row r="235" spans="1:9" s="15" customFormat="1" x14ac:dyDescent="0.3">
      <c r="A235" s="10">
        <v>230</v>
      </c>
      <c r="B235" s="20" t="s">
        <v>488</v>
      </c>
      <c r="C235" s="46" t="s">
        <v>719</v>
      </c>
      <c r="D235" s="21" t="s">
        <v>720</v>
      </c>
      <c r="E235" s="22" t="s">
        <v>721</v>
      </c>
      <c r="F235" s="47"/>
      <c r="G235" s="42">
        <v>15</v>
      </c>
      <c r="H235" s="4">
        <v>545</v>
      </c>
      <c r="I235" s="12"/>
    </row>
    <row r="236" spans="1:9" s="15" customFormat="1" x14ac:dyDescent="0.3">
      <c r="A236" s="10">
        <v>231</v>
      </c>
      <c r="B236" s="20" t="s">
        <v>722</v>
      </c>
      <c r="C236" s="21" t="s">
        <v>723</v>
      </c>
      <c r="D236" s="21" t="s">
        <v>724</v>
      </c>
      <c r="E236" s="22" t="s">
        <v>725</v>
      </c>
      <c r="F236" s="22"/>
      <c r="G236" s="42">
        <v>50</v>
      </c>
      <c r="H236" s="4">
        <v>580</v>
      </c>
      <c r="I236" s="12"/>
    </row>
    <row r="237" spans="1:9" s="15" customFormat="1" x14ac:dyDescent="0.3">
      <c r="A237" s="10">
        <v>232</v>
      </c>
      <c r="B237" s="20" t="s">
        <v>722</v>
      </c>
      <c r="C237" s="21" t="s">
        <v>726</v>
      </c>
      <c r="D237" s="21" t="s">
        <v>727</v>
      </c>
      <c r="E237" s="22" t="s">
        <v>728</v>
      </c>
      <c r="F237" s="22"/>
      <c r="G237" s="42">
        <v>100</v>
      </c>
      <c r="H237" s="4">
        <v>3525</v>
      </c>
      <c r="I237" s="12"/>
    </row>
    <row r="238" spans="1:9" s="15" customFormat="1" x14ac:dyDescent="0.3">
      <c r="A238" s="10">
        <v>233</v>
      </c>
      <c r="B238" s="20" t="s">
        <v>722</v>
      </c>
      <c r="C238" s="21" t="s">
        <v>729</v>
      </c>
      <c r="D238" s="21" t="s">
        <v>730</v>
      </c>
      <c r="E238" s="22" t="s">
        <v>731</v>
      </c>
      <c r="F238" s="47"/>
      <c r="G238" s="42">
        <v>150</v>
      </c>
      <c r="H238" s="57">
        <v>10840</v>
      </c>
      <c r="I238" s="12"/>
    </row>
    <row r="239" spans="1:9" s="15" customFormat="1" x14ac:dyDescent="0.3">
      <c r="A239" s="10">
        <v>234</v>
      </c>
      <c r="B239" s="20" t="s">
        <v>722</v>
      </c>
      <c r="C239" s="21" t="s">
        <v>732</v>
      </c>
      <c r="D239" s="21" t="s">
        <v>733</v>
      </c>
      <c r="E239" s="22" t="s">
        <v>734</v>
      </c>
      <c r="F239" s="47"/>
      <c r="G239" s="42">
        <v>50</v>
      </c>
      <c r="H239" s="4">
        <v>1140</v>
      </c>
      <c r="I239" s="12"/>
    </row>
    <row r="240" spans="1:9" s="15" customFormat="1" x14ac:dyDescent="0.3">
      <c r="A240" s="10">
        <v>235</v>
      </c>
      <c r="B240" s="20" t="s">
        <v>722</v>
      </c>
      <c r="C240" s="21" t="s">
        <v>735</v>
      </c>
      <c r="D240" s="58" t="s">
        <v>736</v>
      </c>
      <c r="E240" s="22" t="s">
        <v>737</v>
      </c>
      <c r="F240" s="47"/>
      <c r="G240" s="42">
        <v>50</v>
      </c>
      <c r="H240" s="4">
        <v>1225</v>
      </c>
      <c r="I240" s="12"/>
    </row>
    <row r="241" spans="1:9" s="15" customFormat="1" x14ac:dyDescent="0.3">
      <c r="A241" s="10">
        <v>236</v>
      </c>
      <c r="B241" s="20" t="s">
        <v>722</v>
      </c>
      <c r="C241" s="21" t="s">
        <v>738</v>
      </c>
      <c r="D241" s="21" t="s">
        <v>739</v>
      </c>
      <c r="E241" s="22" t="s">
        <v>738</v>
      </c>
      <c r="F241" s="47"/>
      <c r="G241" s="42">
        <v>50</v>
      </c>
      <c r="H241" s="4">
        <v>685</v>
      </c>
      <c r="I241" s="12"/>
    </row>
    <row r="242" spans="1:9" s="15" customFormat="1" x14ac:dyDescent="0.3">
      <c r="A242" s="10">
        <v>237</v>
      </c>
      <c r="B242" s="20" t="s">
        <v>722</v>
      </c>
      <c r="C242" s="21" t="s">
        <v>740</v>
      </c>
      <c r="D242" s="21" t="s">
        <v>741</v>
      </c>
      <c r="E242" s="22" t="s">
        <v>740</v>
      </c>
      <c r="F242" s="47"/>
      <c r="G242" s="42">
        <v>300</v>
      </c>
      <c r="H242" s="4">
        <v>13930</v>
      </c>
      <c r="I242" s="12"/>
    </row>
    <row r="243" spans="1:9" s="15" customFormat="1" x14ac:dyDescent="0.3">
      <c r="A243" s="10">
        <v>238</v>
      </c>
      <c r="B243" s="20" t="s">
        <v>722</v>
      </c>
      <c r="C243" s="21" t="s">
        <v>742</v>
      </c>
      <c r="D243" s="21" t="s">
        <v>743</v>
      </c>
      <c r="E243" s="22" t="s">
        <v>744</v>
      </c>
      <c r="F243" s="47"/>
      <c r="G243" s="42">
        <v>150</v>
      </c>
      <c r="H243" s="4">
        <v>7295</v>
      </c>
      <c r="I243" s="12"/>
    </row>
    <row r="244" spans="1:9" s="15" customFormat="1" x14ac:dyDescent="0.3">
      <c r="A244" s="10">
        <v>239</v>
      </c>
      <c r="B244" s="20" t="s">
        <v>722</v>
      </c>
      <c r="C244" s="21" t="s">
        <v>745</v>
      </c>
      <c r="D244" s="21" t="s">
        <v>746</v>
      </c>
      <c r="E244" s="22" t="s">
        <v>747</v>
      </c>
      <c r="F244" s="47" t="s">
        <v>748</v>
      </c>
      <c r="G244" s="42">
        <v>50</v>
      </c>
      <c r="H244" s="4">
        <v>520</v>
      </c>
      <c r="I244" s="12"/>
    </row>
    <row r="245" spans="1:9" s="15" customFormat="1" x14ac:dyDescent="0.3">
      <c r="A245" s="10">
        <v>240</v>
      </c>
      <c r="B245" s="20" t="s">
        <v>722</v>
      </c>
      <c r="C245" s="21" t="s">
        <v>749</v>
      </c>
      <c r="D245" s="58" t="s">
        <v>750</v>
      </c>
      <c r="E245" s="22" t="s">
        <v>751</v>
      </c>
      <c r="F245" s="47" t="s">
        <v>752</v>
      </c>
      <c r="G245" s="42">
        <v>50</v>
      </c>
      <c r="H245" s="4">
        <v>610</v>
      </c>
      <c r="I245" s="12"/>
    </row>
    <row r="246" spans="1:9" s="15" customFormat="1" x14ac:dyDescent="0.3">
      <c r="A246" s="10">
        <v>241</v>
      </c>
      <c r="B246" s="20" t="s">
        <v>722</v>
      </c>
      <c r="C246" s="21" t="s">
        <v>753</v>
      </c>
      <c r="D246" s="21" t="s">
        <v>754</v>
      </c>
      <c r="E246" s="22" t="s">
        <v>755</v>
      </c>
      <c r="F246" s="47"/>
      <c r="G246" s="42">
        <v>50</v>
      </c>
      <c r="H246" s="4">
        <v>800</v>
      </c>
      <c r="I246" s="12"/>
    </row>
    <row r="247" spans="1:9" s="15" customFormat="1" x14ac:dyDescent="0.3">
      <c r="A247" s="10">
        <v>242</v>
      </c>
      <c r="B247" s="20" t="s">
        <v>722</v>
      </c>
      <c r="C247" s="21" t="s">
        <v>756</v>
      </c>
      <c r="D247" s="21" t="s">
        <v>757</v>
      </c>
      <c r="E247" s="22" t="s">
        <v>758</v>
      </c>
      <c r="F247" s="47"/>
      <c r="G247" s="42">
        <v>50</v>
      </c>
      <c r="H247" s="4">
        <v>1575</v>
      </c>
      <c r="I247" s="12"/>
    </row>
    <row r="248" spans="1:9" s="15" customFormat="1" x14ac:dyDescent="0.3">
      <c r="A248" s="10">
        <v>243</v>
      </c>
      <c r="B248" s="21" t="s">
        <v>722</v>
      </c>
      <c r="C248" s="21" t="s">
        <v>759</v>
      </c>
      <c r="D248" s="21" t="s">
        <v>760</v>
      </c>
      <c r="E248" s="22" t="s">
        <v>761</v>
      </c>
      <c r="F248" s="47"/>
      <c r="G248" s="42">
        <v>50</v>
      </c>
      <c r="H248" s="57">
        <v>2325</v>
      </c>
      <c r="I248" s="12"/>
    </row>
    <row r="249" spans="1:9" s="15" customFormat="1" x14ac:dyDescent="0.3">
      <c r="A249" s="10">
        <v>244</v>
      </c>
      <c r="B249" s="21" t="s">
        <v>722</v>
      </c>
      <c r="C249" s="21" t="s">
        <v>762</v>
      </c>
      <c r="D249" s="21" t="s">
        <v>763</v>
      </c>
      <c r="E249" s="22" t="s">
        <v>764</v>
      </c>
      <c r="F249" s="47"/>
      <c r="G249" s="42">
        <v>50</v>
      </c>
      <c r="H249" s="4">
        <v>520</v>
      </c>
      <c r="I249" s="12"/>
    </row>
    <row r="250" spans="1:9" s="15" customFormat="1" x14ac:dyDescent="0.3">
      <c r="A250" s="10">
        <v>245</v>
      </c>
      <c r="B250" s="21" t="s">
        <v>722</v>
      </c>
      <c r="C250" s="21" t="s">
        <v>765</v>
      </c>
      <c r="D250" s="21" t="s">
        <v>766</v>
      </c>
      <c r="E250" s="22" t="s">
        <v>767</v>
      </c>
      <c r="F250" s="47"/>
      <c r="G250" s="42">
        <v>100</v>
      </c>
      <c r="H250" s="57">
        <v>1280</v>
      </c>
      <c r="I250" s="12"/>
    </row>
    <row r="251" spans="1:9" s="15" customFormat="1" x14ac:dyDescent="0.3">
      <c r="A251" s="10">
        <v>246</v>
      </c>
      <c r="B251" s="21" t="s">
        <v>722</v>
      </c>
      <c r="C251" s="21" t="s">
        <v>768</v>
      </c>
      <c r="D251" s="21" t="s">
        <v>769</v>
      </c>
      <c r="E251" s="22" t="s">
        <v>770</v>
      </c>
      <c r="F251" s="47"/>
      <c r="G251" s="42">
        <v>50</v>
      </c>
      <c r="H251" s="4">
        <v>520</v>
      </c>
      <c r="I251" s="12"/>
    </row>
    <row r="252" spans="1:9" s="15" customFormat="1" x14ac:dyDescent="0.3">
      <c r="A252" s="10">
        <v>247</v>
      </c>
      <c r="B252" s="20" t="s">
        <v>722</v>
      </c>
      <c r="C252" s="21" t="s">
        <v>771</v>
      </c>
      <c r="D252" s="21" t="s">
        <v>772</v>
      </c>
      <c r="E252" s="22" t="s">
        <v>773</v>
      </c>
      <c r="F252" s="47" t="s">
        <v>774</v>
      </c>
      <c r="G252" s="42">
        <v>50</v>
      </c>
      <c r="H252" s="4">
        <v>770</v>
      </c>
      <c r="I252" s="12"/>
    </row>
    <row r="253" spans="1:9" s="15" customFormat="1" x14ac:dyDescent="0.3">
      <c r="A253" s="10">
        <v>248</v>
      </c>
      <c r="B253" s="21" t="s">
        <v>722</v>
      </c>
      <c r="C253" s="23" t="s">
        <v>775</v>
      </c>
      <c r="D253" s="21" t="s">
        <v>776</v>
      </c>
      <c r="E253" s="22" t="s">
        <v>777</v>
      </c>
      <c r="F253" s="47" t="s">
        <v>778</v>
      </c>
      <c r="G253" s="42">
        <v>200</v>
      </c>
      <c r="H253" s="4">
        <v>7555</v>
      </c>
      <c r="I253" s="12"/>
    </row>
    <row r="254" spans="1:9" s="15" customFormat="1" x14ac:dyDescent="0.3">
      <c r="A254" s="10">
        <v>249</v>
      </c>
      <c r="B254" s="20" t="s">
        <v>722</v>
      </c>
      <c r="C254" s="21" t="s">
        <v>779</v>
      </c>
      <c r="D254" s="21" t="s">
        <v>780</v>
      </c>
      <c r="E254" s="22" t="s">
        <v>779</v>
      </c>
      <c r="F254" s="47"/>
      <c r="G254" s="42">
        <v>250</v>
      </c>
      <c r="H254" s="57">
        <v>39420</v>
      </c>
      <c r="I254" s="12"/>
    </row>
    <row r="255" spans="1:9" s="15" customFormat="1" x14ac:dyDescent="0.3">
      <c r="A255" s="10">
        <v>250</v>
      </c>
      <c r="B255" s="20" t="s">
        <v>722</v>
      </c>
      <c r="C255" s="21" t="s">
        <v>781</v>
      </c>
      <c r="D255" s="21" t="s">
        <v>782</v>
      </c>
      <c r="E255" s="22" t="s">
        <v>783</v>
      </c>
      <c r="F255" s="47"/>
      <c r="G255" s="42">
        <v>50</v>
      </c>
      <c r="H255" s="4">
        <v>1280</v>
      </c>
      <c r="I255" s="12"/>
    </row>
    <row r="256" spans="1:9" s="15" customFormat="1" x14ac:dyDescent="0.3">
      <c r="A256" s="10">
        <v>251</v>
      </c>
      <c r="B256" s="20" t="s">
        <v>722</v>
      </c>
      <c r="C256" s="21" t="s">
        <v>784</v>
      </c>
      <c r="D256" s="21" t="s">
        <v>785</v>
      </c>
      <c r="E256" s="22" t="s">
        <v>786</v>
      </c>
      <c r="F256" s="47" t="s">
        <v>787</v>
      </c>
      <c r="G256" s="42">
        <v>50</v>
      </c>
      <c r="H256" s="4">
        <v>2295</v>
      </c>
      <c r="I256" s="12"/>
    </row>
    <row r="257" spans="1:9" s="15" customFormat="1" x14ac:dyDescent="0.3">
      <c r="A257" s="10">
        <v>252</v>
      </c>
      <c r="B257" s="20" t="s">
        <v>722</v>
      </c>
      <c r="C257" s="21" t="s">
        <v>788</v>
      </c>
      <c r="D257" s="21" t="s">
        <v>789</v>
      </c>
      <c r="E257" s="22" t="s">
        <v>790</v>
      </c>
      <c r="F257" s="47"/>
      <c r="G257" s="42">
        <v>300</v>
      </c>
      <c r="H257" s="4">
        <v>11315</v>
      </c>
      <c r="I257" s="12"/>
    </row>
    <row r="258" spans="1:9" s="15" customFormat="1" x14ac:dyDescent="0.3">
      <c r="A258" s="10">
        <v>253</v>
      </c>
      <c r="B258" s="20" t="s">
        <v>722</v>
      </c>
      <c r="C258" s="21" t="s">
        <v>791</v>
      </c>
      <c r="D258" s="21" t="s">
        <v>792</v>
      </c>
      <c r="E258" s="22" t="s">
        <v>793</v>
      </c>
      <c r="F258" s="47"/>
      <c r="G258" s="42">
        <v>50</v>
      </c>
      <c r="H258" s="4">
        <v>1665</v>
      </c>
      <c r="I258" s="12"/>
    </row>
    <row r="259" spans="1:9" s="15" customFormat="1" x14ac:dyDescent="0.3">
      <c r="A259" s="10">
        <v>254</v>
      </c>
      <c r="B259" s="20" t="s">
        <v>722</v>
      </c>
      <c r="C259" s="21" t="s">
        <v>794</v>
      </c>
      <c r="D259" s="21" t="s">
        <v>795</v>
      </c>
      <c r="E259" s="22" t="s">
        <v>796</v>
      </c>
      <c r="F259" s="47"/>
      <c r="G259" s="42">
        <v>50</v>
      </c>
      <c r="H259" s="4">
        <v>1875</v>
      </c>
      <c r="I259" s="12"/>
    </row>
    <row r="260" spans="1:9" s="15" customFormat="1" x14ac:dyDescent="0.3">
      <c r="A260" s="10">
        <v>255</v>
      </c>
      <c r="B260" s="20" t="s">
        <v>722</v>
      </c>
      <c r="C260" s="21" t="s">
        <v>797</v>
      </c>
      <c r="D260" s="21" t="s">
        <v>798</v>
      </c>
      <c r="E260" s="22" t="s">
        <v>799</v>
      </c>
      <c r="F260" s="47"/>
      <c r="G260" s="42">
        <v>50</v>
      </c>
      <c r="H260" s="4">
        <v>1355</v>
      </c>
      <c r="I260" s="12"/>
    </row>
    <row r="261" spans="1:9" s="15" customFormat="1" x14ac:dyDescent="0.3">
      <c r="A261" s="10">
        <v>256</v>
      </c>
      <c r="B261" s="20" t="s">
        <v>722</v>
      </c>
      <c r="C261" s="21" t="s">
        <v>800</v>
      </c>
      <c r="D261" s="21" t="s">
        <v>801</v>
      </c>
      <c r="E261" s="22" t="s">
        <v>802</v>
      </c>
      <c r="F261" s="47"/>
      <c r="G261" s="42">
        <v>50</v>
      </c>
      <c r="H261" s="4">
        <v>830</v>
      </c>
      <c r="I261" s="12"/>
    </row>
    <row r="262" spans="1:9" s="15" customFormat="1" x14ac:dyDescent="0.3">
      <c r="A262" s="10">
        <v>257</v>
      </c>
      <c r="B262" s="20" t="s">
        <v>722</v>
      </c>
      <c r="C262" s="21" t="s">
        <v>803</v>
      </c>
      <c r="D262" s="21" t="s">
        <v>804</v>
      </c>
      <c r="E262" s="22" t="s">
        <v>805</v>
      </c>
      <c r="F262" s="47"/>
      <c r="G262" s="42">
        <v>50</v>
      </c>
      <c r="H262" s="4">
        <v>1175</v>
      </c>
      <c r="I262" s="12"/>
    </row>
    <row r="263" spans="1:9" s="15" customFormat="1" x14ac:dyDescent="0.3">
      <c r="A263" s="10">
        <v>258</v>
      </c>
      <c r="B263" s="20" t="s">
        <v>722</v>
      </c>
      <c r="C263" s="21" t="s">
        <v>806</v>
      </c>
      <c r="D263" s="21" t="s">
        <v>807</v>
      </c>
      <c r="E263" s="22" t="s">
        <v>808</v>
      </c>
      <c r="F263" s="47"/>
      <c r="G263" s="42">
        <v>50</v>
      </c>
      <c r="H263" s="4">
        <v>1285</v>
      </c>
      <c r="I263" s="12"/>
    </row>
    <row r="264" spans="1:9" s="15" customFormat="1" x14ac:dyDescent="0.3">
      <c r="A264" s="10">
        <v>259</v>
      </c>
      <c r="B264" s="20" t="s">
        <v>722</v>
      </c>
      <c r="C264" s="21" t="s">
        <v>809</v>
      </c>
      <c r="D264" s="21" t="s">
        <v>810</v>
      </c>
      <c r="E264" s="22" t="s">
        <v>811</v>
      </c>
      <c r="F264" s="47"/>
      <c r="G264" s="42">
        <v>50</v>
      </c>
      <c r="H264" s="57">
        <v>1405</v>
      </c>
      <c r="I264" s="12"/>
    </row>
    <row r="265" spans="1:9" s="15" customFormat="1" x14ac:dyDescent="0.3">
      <c r="A265" s="10">
        <v>260</v>
      </c>
      <c r="B265" s="20" t="s">
        <v>722</v>
      </c>
      <c r="C265" s="21" t="s">
        <v>812</v>
      </c>
      <c r="D265" s="21" t="s">
        <v>813</v>
      </c>
      <c r="E265" s="22" t="s">
        <v>814</v>
      </c>
      <c r="F265" s="47"/>
      <c r="G265" s="42">
        <v>100</v>
      </c>
      <c r="H265" s="4">
        <v>4255</v>
      </c>
      <c r="I265" s="12"/>
    </row>
    <row r="266" spans="1:9" s="15" customFormat="1" x14ac:dyDescent="0.3">
      <c r="A266" s="10">
        <v>261</v>
      </c>
      <c r="B266" s="20" t="s">
        <v>722</v>
      </c>
      <c r="C266" s="21" t="s">
        <v>815</v>
      </c>
      <c r="D266" s="21" t="s">
        <v>816</v>
      </c>
      <c r="E266" s="22" t="s">
        <v>817</v>
      </c>
      <c r="F266" s="47"/>
      <c r="G266" s="42">
        <v>50</v>
      </c>
      <c r="H266" s="57">
        <v>555</v>
      </c>
      <c r="I266" s="12"/>
    </row>
    <row r="267" spans="1:9" s="15" customFormat="1" x14ac:dyDescent="0.3">
      <c r="A267" s="10">
        <v>262</v>
      </c>
      <c r="B267" s="20" t="s">
        <v>722</v>
      </c>
      <c r="C267" s="21" t="s">
        <v>818</v>
      </c>
      <c r="D267" s="21" t="s">
        <v>819</v>
      </c>
      <c r="E267" s="22" t="s">
        <v>820</v>
      </c>
      <c r="F267" s="47"/>
      <c r="G267" s="42">
        <v>50</v>
      </c>
      <c r="H267" s="4">
        <v>1765</v>
      </c>
      <c r="I267" s="12"/>
    </row>
    <row r="268" spans="1:9" s="15" customFormat="1" x14ac:dyDescent="0.3">
      <c r="A268" s="10">
        <v>263</v>
      </c>
      <c r="B268" s="20" t="s">
        <v>722</v>
      </c>
      <c r="C268" s="21" t="s">
        <v>821</v>
      </c>
      <c r="D268" s="21" t="s">
        <v>822</v>
      </c>
      <c r="E268" s="22" t="s">
        <v>823</v>
      </c>
      <c r="F268" s="47" t="s">
        <v>824</v>
      </c>
      <c r="G268" s="42">
        <v>50</v>
      </c>
      <c r="H268" s="57">
        <v>255</v>
      </c>
      <c r="I268" s="12"/>
    </row>
    <row r="269" spans="1:9" s="15" customFormat="1" x14ac:dyDescent="0.3">
      <c r="A269" s="10">
        <v>264</v>
      </c>
      <c r="B269" s="20" t="s">
        <v>825</v>
      </c>
      <c r="C269" s="21" t="s">
        <v>826</v>
      </c>
      <c r="D269" s="21" t="s">
        <v>827</v>
      </c>
      <c r="E269" s="22" t="s">
        <v>828</v>
      </c>
      <c r="F269" s="47"/>
      <c r="G269" s="42">
        <v>50</v>
      </c>
      <c r="H269" s="4">
        <v>1750</v>
      </c>
      <c r="I269" s="12"/>
    </row>
    <row r="270" spans="1:9" x14ac:dyDescent="0.3">
      <c r="A270" s="10">
        <v>265</v>
      </c>
      <c r="B270" s="20" t="s">
        <v>825</v>
      </c>
      <c r="C270" s="21" t="s">
        <v>829</v>
      </c>
      <c r="D270" s="21" t="s">
        <v>830</v>
      </c>
      <c r="E270" s="22" t="s">
        <v>831</v>
      </c>
      <c r="F270" s="47"/>
      <c r="G270" s="42">
        <v>100</v>
      </c>
      <c r="H270" s="4">
        <v>315</v>
      </c>
    </row>
    <row r="271" spans="1:9" x14ac:dyDescent="0.3">
      <c r="A271" s="10">
        <v>266</v>
      </c>
      <c r="B271" s="20" t="s">
        <v>825</v>
      </c>
      <c r="C271" s="21" t="s">
        <v>832</v>
      </c>
      <c r="D271" s="21" t="s">
        <v>833</v>
      </c>
      <c r="E271" s="22" t="s">
        <v>834</v>
      </c>
      <c r="F271" s="47"/>
      <c r="G271" s="42">
        <v>50</v>
      </c>
      <c r="H271" s="57">
        <v>120</v>
      </c>
    </row>
    <row r="272" spans="1:9" x14ac:dyDescent="0.3">
      <c r="A272" s="10">
        <v>267</v>
      </c>
      <c r="B272" s="20" t="s">
        <v>825</v>
      </c>
      <c r="C272" s="21" t="s">
        <v>46</v>
      </c>
      <c r="D272" s="21" t="s">
        <v>835</v>
      </c>
      <c r="E272" s="22" t="s">
        <v>836</v>
      </c>
      <c r="F272" s="22"/>
      <c r="G272" s="42">
        <v>150</v>
      </c>
      <c r="H272" s="4">
        <v>1340</v>
      </c>
    </row>
    <row r="273" spans="1:8" x14ac:dyDescent="0.3">
      <c r="A273" s="10">
        <v>268</v>
      </c>
      <c r="B273" s="17" t="s">
        <v>825</v>
      </c>
      <c r="C273" s="18" t="s">
        <v>837</v>
      </c>
      <c r="D273" s="18" t="s">
        <v>838</v>
      </c>
      <c r="E273" s="19" t="s">
        <v>839</v>
      </c>
      <c r="F273" s="19"/>
      <c r="G273" s="42">
        <v>100</v>
      </c>
      <c r="H273" s="4">
        <v>175</v>
      </c>
    </row>
    <row r="274" spans="1:8" x14ac:dyDescent="0.3">
      <c r="A274" s="10">
        <v>269</v>
      </c>
      <c r="B274" s="17" t="s">
        <v>825</v>
      </c>
      <c r="C274" s="18" t="s">
        <v>840</v>
      </c>
      <c r="D274" s="18" t="s">
        <v>841</v>
      </c>
      <c r="E274" s="19" t="s">
        <v>842</v>
      </c>
      <c r="F274" s="19" t="s">
        <v>843</v>
      </c>
      <c r="G274" s="42">
        <v>100</v>
      </c>
      <c r="H274" s="4">
        <v>380</v>
      </c>
    </row>
    <row r="275" spans="1:8" x14ac:dyDescent="0.3">
      <c r="A275" s="10">
        <v>270</v>
      </c>
      <c r="B275" s="17" t="s">
        <v>825</v>
      </c>
      <c r="C275" s="18" t="s">
        <v>844</v>
      </c>
      <c r="D275" s="18" t="s">
        <v>845</v>
      </c>
      <c r="E275" s="19" t="s">
        <v>846</v>
      </c>
      <c r="F275" s="19"/>
      <c r="G275" s="42">
        <v>50</v>
      </c>
      <c r="H275" s="4">
        <v>2020</v>
      </c>
    </row>
    <row r="276" spans="1:8" x14ac:dyDescent="0.3">
      <c r="A276" s="10">
        <v>271</v>
      </c>
      <c r="B276" s="17" t="s">
        <v>825</v>
      </c>
      <c r="C276" s="18" t="s">
        <v>847</v>
      </c>
      <c r="D276" s="18" t="s">
        <v>848</v>
      </c>
      <c r="E276" s="19" t="s">
        <v>849</v>
      </c>
      <c r="F276" s="19"/>
      <c r="G276" s="42">
        <v>50</v>
      </c>
      <c r="H276" s="4">
        <v>755</v>
      </c>
    </row>
    <row r="277" spans="1:8" x14ac:dyDescent="0.3">
      <c r="A277" s="10">
        <v>272</v>
      </c>
      <c r="B277" s="17" t="s">
        <v>825</v>
      </c>
      <c r="C277" s="18" t="s">
        <v>850</v>
      </c>
      <c r="D277" s="18" t="s">
        <v>851</v>
      </c>
      <c r="E277" s="19" t="s">
        <v>852</v>
      </c>
      <c r="F277" s="19"/>
      <c r="G277" s="42">
        <v>50</v>
      </c>
      <c r="H277" s="57">
        <v>205</v>
      </c>
    </row>
    <row r="278" spans="1:8" x14ac:dyDescent="0.3">
      <c r="A278" s="10">
        <v>273</v>
      </c>
      <c r="B278" s="17" t="s">
        <v>825</v>
      </c>
      <c r="C278" s="18" t="s">
        <v>853</v>
      </c>
      <c r="D278" s="18" t="s">
        <v>854</v>
      </c>
      <c r="E278" s="19" t="s">
        <v>855</v>
      </c>
      <c r="F278" s="19"/>
      <c r="G278" s="42">
        <v>50</v>
      </c>
      <c r="H278" s="4">
        <v>195</v>
      </c>
    </row>
    <row r="279" spans="1:8" x14ac:dyDescent="0.3">
      <c r="A279" s="10">
        <v>274</v>
      </c>
      <c r="B279" s="17" t="s">
        <v>825</v>
      </c>
      <c r="C279" s="18" t="s">
        <v>856</v>
      </c>
      <c r="D279" s="18" t="s">
        <v>857</v>
      </c>
      <c r="E279" s="19" t="s">
        <v>858</v>
      </c>
      <c r="F279" s="19"/>
      <c r="G279" s="42">
        <v>50</v>
      </c>
      <c r="H279" s="57">
        <v>205</v>
      </c>
    </row>
    <row r="280" spans="1:8" x14ac:dyDescent="0.3">
      <c r="A280" s="10">
        <v>275</v>
      </c>
      <c r="B280" s="17" t="s">
        <v>825</v>
      </c>
      <c r="C280" s="18" t="s">
        <v>859</v>
      </c>
      <c r="D280" s="18" t="s">
        <v>860</v>
      </c>
      <c r="E280" s="19" t="s">
        <v>861</v>
      </c>
      <c r="F280" s="19" t="s">
        <v>862</v>
      </c>
      <c r="G280" s="42">
        <v>550</v>
      </c>
      <c r="H280" s="4">
        <v>1665</v>
      </c>
    </row>
    <row r="281" spans="1:8" x14ac:dyDescent="0.3">
      <c r="A281" s="10">
        <v>276</v>
      </c>
      <c r="B281" s="17" t="s">
        <v>825</v>
      </c>
      <c r="C281" s="18" t="s">
        <v>863</v>
      </c>
      <c r="D281" s="18" t="s">
        <v>864</v>
      </c>
      <c r="E281" s="19" t="s">
        <v>865</v>
      </c>
      <c r="F281" s="19"/>
      <c r="G281" s="42">
        <v>50</v>
      </c>
      <c r="H281" s="57">
        <v>175</v>
      </c>
    </row>
    <row r="282" spans="1:8" x14ac:dyDescent="0.3">
      <c r="A282" s="10">
        <v>277</v>
      </c>
      <c r="B282" s="17" t="s">
        <v>825</v>
      </c>
      <c r="C282" s="18" t="s">
        <v>866</v>
      </c>
      <c r="D282" s="18" t="s">
        <v>867</v>
      </c>
      <c r="E282" s="19" t="s">
        <v>868</v>
      </c>
      <c r="F282" s="19" t="s">
        <v>869</v>
      </c>
      <c r="G282" s="42">
        <v>300</v>
      </c>
      <c r="H282" s="4">
        <v>890</v>
      </c>
    </row>
    <row r="283" spans="1:8" x14ac:dyDescent="0.3">
      <c r="A283" s="10">
        <v>278</v>
      </c>
      <c r="B283" s="17" t="s">
        <v>825</v>
      </c>
      <c r="C283" s="18" t="s">
        <v>870</v>
      </c>
      <c r="D283" s="18" t="s">
        <v>871</v>
      </c>
      <c r="E283" s="19" t="s">
        <v>872</v>
      </c>
      <c r="F283" s="19"/>
      <c r="G283" s="42">
        <v>100</v>
      </c>
      <c r="H283" s="57">
        <v>2360</v>
      </c>
    </row>
    <row r="284" spans="1:8" x14ac:dyDescent="0.3">
      <c r="A284" s="10">
        <v>279</v>
      </c>
      <c r="B284" s="17" t="s">
        <v>825</v>
      </c>
      <c r="C284" s="18" t="s">
        <v>873</v>
      </c>
      <c r="D284" s="18" t="s">
        <v>874</v>
      </c>
      <c r="E284" s="19" t="s">
        <v>875</v>
      </c>
      <c r="F284" s="19"/>
      <c r="G284" s="42">
        <v>100</v>
      </c>
      <c r="H284" s="4">
        <v>460</v>
      </c>
    </row>
    <row r="285" spans="1:8" x14ac:dyDescent="0.3">
      <c r="A285" s="10">
        <v>280</v>
      </c>
      <c r="B285" s="17" t="s">
        <v>825</v>
      </c>
      <c r="C285" s="18" t="s">
        <v>876</v>
      </c>
      <c r="D285" s="18" t="s">
        <v>877</v>
      </c>
      <c r="E285" s="19" t="s">
        <v>878</v>
      </c>
      <c r="F285" s="19"/>
      <c r="G285" s="42">
        <v>50</v>
      </c>
      <c r="H285" s="57">
        <v>475</v>
      </c>
    </row>
    <row r="286" spans="1:8" x14ac:dyDescent="0.3">
      <c r="A286" s="10">
        <v>281</v>
      </c>
      <c r="B286" s="17" t="s">
        <v>825</v>
      </c>
      <c r="C286" s="18" t="s">
        <v>879</v>
      </c>
      <c r="D286" s="18" t="s">
        <v>880</v>
      </c>
      <c r="E286" s="19" t="s">
        <v>881</v>
      </c>
      <c r="F286" s="19" t="s">
        <v>882</v>
      </c>
      <c r="G286" s="42">
        <v>100</v>
      </c>
      <c r="H286" s="4">
        <v>160</v>
      </c>
    </row>
    <row r="287" spans="1:8" x14ac:dyDescent="0.3">
      <c r="A287" s="10">
        <v>282</v>
      </c>
      <c r="B287" s="17" t="s">
        <v>825</v>
      </c>
      <c r="C287" s="18" t="s">
        <v>883</v>
      </c>
      <c r="D287" s="18" t="s">
        <v>884</v>
      </c>
      <c r="E287" s="19" t="s">
        <v>885</v>
      </c>
      <c r="F287" s="19"/>
      <c r="G287" s="42">
        <v>50</v>
      </c>
      <c r="H287" s="57">
        <v>20835</v>
      </c>
    </row>
    <row r="288" spans="1:8" x14ac:dyDescent="0.3">
      <c r="A288" s="10">
        <v>283</v>
      </c>
      <c r="B288" s="17" t="s">
        <v>825</v>
      </c>
      <c r="C288" s="18" t="s">
        <v>886</v>
      </c>
      <c r="D288" s="18" t="s">
        <v>887</v>
      </c>
      <c r="E288" s="19" t="s">
        <v>888</v>
      </c>
      <c r="F288" s="19" t="s">
        <v>889</v>
      </c>
      <c r="G288" s="42">
        <v>100</v>
      </c>
      <c r="H288" s="57">
        <v>1720</v>
      </c>
    </row>
    <row r="289" spans="1:8" x14ac:dyDescent="0.3">
      <c r="A289" s="10">
        <v>284</v>
      </c>
      <c r="B289" s="17" t="s">
        <v>825</v>
      </c>
      <c r="C289" s="18" t="s">
        <v>890</v>
      </c>
      <c r="D289" s="18" t="s">
        <v>891</v>
      </c>
      <c r="E289" s="19" t="s">
        <v>892</v>
      </c>
      <c r="F289" s="19"/>
      <c r="G289" s="42">
        <v>100</v>
      </c>
      <c r="H289" s="57">
        <v>54780</v>
      </c>
    </row>
    <row r="290" spans="1:8" x14ac:dyDescent="0.3">
      <c r="A290" s="10">
        <v>285</v>
      </c>
      <c r="B290" s="17" t="s">
        <v>825</v>
      </c>
      <c r="C290" s="18" t="s">
        <v>893</v>
      </c>
      <c r="D290" s="18" t="s">
        <v>894</v>
      </c>
      <c r="E290" s="19" t="s">
        <v>895</v>
      </c>
      <c r="F290" s="19"/>
      <c r="G290" s="42">
        <v>50</v>
      </c>
      <c r="H290" s="4">
        <v>895</v>
      </c>
    </row>
    <row r="291" spans="1:8" x14ac:dyDescent="0.3">
      <c r="A291" s="10">
        <v>286</v>
      </c>
      <c r="B291" s="17" t="s">
        <v>825</v>
      </c>
      <c r="C291" s="18" t="s">
        <v>896</v>
      </c>
      <c r="D291" s="18" t="s">
        <v>897</v>
      </c>
      <c r="E291" s="19" t="s">
        <v>898</v>
      </c>
      <c r="F291" s="19"/>
      <c r="G291" s="42">
        <v>50</v>
      </c>
      <c r="H291" s="4">
        <v>260</v>
      </c>
    </row>
    <row r="292" spans="1:8" x14ac:dyDescent="0.3">
      <c r="A292" s="10">
        <v>287</v>
      </c>
      <c r="B292" s="17" t="s">
        <v>825</v>
      </c>
      <c r="C292" s="18" t="s">
        <v>899</v>
      </c>
      <c r="D292" s="18" t="s">
        <v>900</v>
      </c>
      <c r="E292" s="19" t="s">
        <v>901</v>
      </c>
      <c r="F292" s="19" t="s">
        <v>902</v>
      </c>
      <c r="G292" s="42">
        <v>1350</v>
      </c>
      <c r="H292" s="4">
        <v>4035</v>
      </c>
    </row>
    <row r="293" spans="1:8" x14ac:dyDescent="0.3">
      <c r="A293" s="10">
        <v>288</v>
      </c>
      <c r="B293" s="17" t="s">
        <v>825</v>
      </c>
      <c r="C293" s="18" t="s">
        <v>903</v>
      </c>
      <c r="D293" s="18" t="s">
        <v>904</v>
      </c>
      <c r="E293" s="19" t="s">
        <v>905</v>
      </c>
      <c r="F293" s="19" t="s">
        <v>906</v>
      </c>
      <c r="G293" s="42">
        <v>150</v>
      </c>
      <c r="H293" s="4">
        <v>245</v>
      </c>
    </row>
    <row r="294" spans="1:8" x14ac:dyDescent="0.3">
      <c r="A294" s="10">
        <v>289</v>
      </c>
      <c r="B294" s="17" t="s">
        <v>825</v>
      </c>
      <c r="C294" s="18" t="s">
        <v>907</v>
      </c>
      <c r="D294" s="18" t="s">
        <v>908</v>
      </c>
      <c r="E294" s="19" t="s">
        <v>909</v>
      </c>
      <c r="F294" s="19"/>
      <c r="G294" s="42">
        <v>50</v>
      </c>
      <c r="H294" s="4">
        <v>70</v>
      </c>
    </row>
    <row r="295" spans="1:8" x14ac:dyDescent="0.3">
      <c r="A295" s="10">
        <v>290</v>
      </c>
      <c r="B295" s="17" t="s">
        <v>825</v>
      </c>
      <c r="C295" s="18" t="s">
        <v>910</v>
      </c>
      <c r="D295" s="18" t="s">
        <v>911</v>
      </c>
      <c r="E295" s="19" t="s">
        <v>912</v>
      </c>
      <c r="F295" s="19"/>
      <c r="G295" s="42">
        <v>50</v>
      </c>
      <c r="H295" s="57">
        <v>765</v>
      </c>
    </row>
    <row r="296" spans="1:8" x14ac:dyDescent="0.3">
      <c r="A296" s="10">
        <v>291</v>
      </c>
      <c r="B296" s="17" t="s">
        <v>825</v>
      </c>
      <c r="C296" s="18" t="s">
        <v>913</v>
      </c>
      <c r="D296" s="18" t="s">
        <v>914</v>
      </c>
      <c r="E296" s="19" t="s">
        <v>915</v>
      </c>
      <c r="F296" s="19"/>
      <c r="G296" s="42">
        <v>75</v>
      </c>
      <c r="H296" s="57">
        <v>575</v>
      </c>
    </row>
    <row r="297" spans="1:8" x14ac:dyDescent="0.3">
      <c r="A297" s="10">
        <v>292</v>
      </c>
      <c r="B297" s="17" t="s">
        <v>825</v>
      </c>
      <c r="C297" s="18" t="s">
        <v>916</v>
      </c>
      <c r="D297" s="18" t="s">
        <v>917</v>
      </c>
      <c r="E297" s="19" t="s">
        <v>918</v>
      </c>
      <c r="F297" s="19"/>
      <c r="G297" s="42">
        <v>50</v>
      </c>
      <c r="H297" s="4">
        <v>135</v>
      </c>
    </row>
    <row r="298" spans="1:8" x14ac:dyDescent="0.3">
      <c r="A298" s="10">
        <v>293</v>
      </c>
      <c r="B298" s="17" t="s">
        <v>825</v>
      </c>
      <c r="C298" s="18" t="s">
        <v>919</v>
      </c>
      <c r="D298" s="18" t="s">
        <v>920</v>
      </c>
      <c r="E298" s="19" t="s">
        <v>921</v>
      </c>
      <c r="F298" s="19"/>
      <c r="G298" s="42">
        <v>100</v>
      </c>
      <c r="H298" s="57">
        <v>4270</v>
      </c>
    </row>
    <row r="299" spans="1:8" x14ac:dyDescent="0.3">
      <c r="A299" s="10">
        <v>294</v>
      </c>
      <c r="B299" s="17" t="s">
        <v>825</v>
      </c>
      <c r="C299" s="18" t="s">
        <v>922</v>
      </c>
      <c r="D299" s="18" t="s">
        <v>923</v>
      </c>
      <c r="E299" s="19" t="s">
        <v>924</v>
      </c>
      <c r="F299" s="19"/>
      <c r="G299" s="42">
        <v>50</v>
      </c>
      <c r="H299" s="4">
        <v>610</v>
      </c>
    </row>
    <row r="300" spans="1:8" x14ac:dyDescent="0.3">
      <c r="A300" s="10">
        <v>295</v>
      </c>
      <c r="B300" s="17" t="s">
        <v>825</v>
      </c>
      <c r="C300" s="18" t="s">
        <v>925</v>
      </c>
      <c r="D300" s="18" t="s">
        <v>926</v>
      </c>
      <c r="E300" s="19" t="s">
        <v>927</v>
      </c>
      <c r="F300" s="19" t="s">
        <v>928</v>
      </c>
      <c r="G300" s="42">
        <v>1050</v>
      </c>
      <c r="H300" s="4">
        <v>3625</v>
      </c>
    </row>
    <row r="301" spans="1:8" x14ac:dyDescent="0.3">
      <c r="A301" s="10">
        <v>296</v>
      </c>
      <c r="B301" s="17" t="s">
        <v>825</v>
      </c>
      <c r="C301" s="18" t="s">
        <v>929</v>
      </c>
      <c r="D301" s="18" t="s">
        <v>930</v>
      </c>
      <c r="E301" s="19" t="s">
        <v>931</v>
      </c>
      <c r="F301" s="19"/>
      <c r="G301" s="42">
        <v>100</v>
      </c>
      <c r="H301" s="57">
        <v>170</v>
      </c>
    </row>
    <row r="302" spans="1:8" x14ac:dyDescent="0.3">
      <c r="A302" s="10">
        <v>297</v>
      </c>
      <c r="B302" s="17" t="s">
        <v>825</v>
      </c>
      <c r="C302" s="18" t="s">
        <v>932</v>
      </c>
      <c r="D302" s="18" t="s">
        <v>933</v>
      </c>
      <c r="E302" s="19" t="s">
        <v>934</v>
      </c>
      <c r="F302" s="19"/>
      <c r="G302" s="42">
        <v>50</v>
      </c>
      <c r="H302" s="57">
        <v>280</v>
      </c>
    </row>
    <row r="303" spans="1:8" x14ac:dyDescent="0.3">
      <c r="A303" s="10">
        <v>298</v>
      </c>
      <c r="B303" s="17" t="s">
        <v>825</v>
      </c>
      <c r="C303" s="18" t="s">
        <v>935</v>
      </c>
      <c r="D303" s="18" t="s">
        <v>936</v>
      </c>
      <c r="E303" s="19" t="s">
        <v>937</v>
      </c>
      <c r="F303" s="19"/>
      <c r="G303" s="42">
        <v>50</v>
      </c>
      <c r="H303" s="57">
        <v>8720</v>
      </c>
    </row>
    <row r="304" spans="1:8" x14ac:dyDescent="0.3">
      <c r="A304" s="10">
        <v>299</v>
      </c>
      <c r="B304" s="17" t="s">
        <v>825</v>
      </c>
      <c r="C304" s="18" t="s">
        <v>938</v>
      </c>
      <c r="D304" s="18" t="s">
        <v>939</v>
      </c>
      <c r="E304" s="19" t="s">
        <v>940</v>
      </c>
      <c r="F304" s="19"/>
      <c r="G304" s="42">
        <v>50</v>
      </c>
      <c r="H304" s="4">
        <v>235</v>
      </c>
    </row>
    <row r="305" spans="1:8" x14ac:dyDescent="0.3">
      <c r="A305" s="10">
        <v>300</v>
      </c>
      <c r="B305" s="18" t="s">
        <v>825</v>
      </c>
      <c r="C305" s="18" t="s">
        <v>941</v>
      </c>
      <c r="D305" s="18" t="s">
        <v>942</v>
      </c>
      <c r="E305" s="19" t="s">
        <v>943</v>
      </c>
      <c r="F305" s="19"/>
      <c r="G305" s="42">
        <v>50</v>
      </c>
      <c r="H305" s="57">
        <v>4395</v>
      </c>
    </row>
    <row r="306" spans="1:8" x14ac:dyDescent="0.3">
      <c r="A306" s="10">
        <v>301</v>
      </c>
      <c r="B306" s="18" t="s">
        <v>825</v>
      </c>
      <c r="C306" s="18" t="s">
        <v>944</v>
      </c>
      <c r="D306" s="18" t="s">
        <v>945</v>
      </c>
      <c r="E306" s="19" t="s">
        <v>946</v>
      </c>
      <c r="F306" s="19"/>
      <c r="G306" s="42">
        <v>50</v>
      </c>
      <c r="H306" s="4">
        <v>200</v>
      </c>
    </row>
    <row r="307" spans="1:8" x14ac:dyDescent="0.3">
      <c r="A307" s="10">
        <v>302</v>
      </c>
      <c r="B307" s="18" t="s">
        <v>825</v>
      </c>
      <c r="C307" s="18" t="s">
        <v>947</v>
      </c>
      <c r="D307" s="18" t="s">
        <v>948</v>
      </c>
      <c r="E307" s="19" t="s">
        <v>949</v>
      </c>
      <c r="F307" s="19"/>
      <c r="G307" s="42">
        <v>50</v>
      </c>
      <c r="H307" s="4">
        <v>400</v>
      </c>
    </row>
    <row r="308" spans="1:8" x14ac:dyDescent="0.3">
      <c r="A308" s="10">
        <v>303</v>
      </c>
      <c r="B308" s="17" t="s">
        <v>825</v>
      </c>
      <c r="C308" s="18" t="s">
        <v>950</v>
      </c>
      <c r="D308" s="18" t="s">
        <v>951</v>
      </c>
      <c r="E308" s="19" t="s">
        <v>952</v>
      </c>
      <c r="F308" s="19"/>
      <c r="G308" s="42">
        <v>50</v>
      </c>
      <c r="H308" s="57">
        <v>1185</v>
      </c>
    </row>
    <row r="309" spans="1:8" x14ac:dyDescent="0.3">
      <c r="A309" s="10">
        <v>304</v>
      </c>
      <c r="B309" s="17" t="s">
        <v>825</v>
      </c>
      <c r="C309" s="18" t="s">
        <v>953</v>
      </c>
      <c r="D309" s="18" t="s">
        <v>954</v>
      </c>
      <c r="E309" s="19" t="s">
        <v>955</v>
      </c>
      <c r="F309" s="19"/>
      <c r="G309" s="42">
        <v>50</v>
      </c>
      <c r="H309" s="57">
        <v>540</v>
      </c>
    </row>
    <row r="310" spans="1:8" x14ac:dyDescent="0.3">
      <c r="A310" s="10">
        <v>305</v>
      </c>
      <c r="B310" s="17" t="s">
        <v>825</v>
      </c>
      <c r="C310" s="18" t="s">
        <v>956</v>
      </c>
      <c r="D310" s="18" t="s">
        <v>957</v>
      </c>
      <c r="E310" s="19" t="s">
        <v>958</v>
      </c>
      <c r="F310" s="19"/>
      <c r="G310" s="42">
        <v>75</v>
      </c>
      <c r="H310" s="57">
        <v>675</v>
      </c>
    </row>
    <row r="311" spans="1:8" x14ac:dyDescent="0.3">
      <c r="A311" s="10">
        <v>306</v>
      </c>
      <c r="B311" s="17" t="s">
        <v>825</v>
      </c>
      <c r="C311" s="18" t="s">
        <v>959</v>
      </c>
      <c r="D311" s="18" t="s">
        <v>960</v>
      </c>
      <c r="E311" s="19" t="s">
        <v>961</v>
      </c>
      <c r="F311" s="19"/>
      <c r="G311" s="42">
        <v>50</v>
      </c>
      <c r="H311" s="4">
        <v>95</v>
      </c>
    </row>
    <row r="312" spans="1:8" x14ac:dyDescent="0.3">
      <c r="A312" s="10">
        <v>307</v>
      </c>
      <c r="B312" s="17" t="s">
        <v>825</v>
      </c>
      <c r="C312" s="18" t="s">
        <v>962</v>
      </c>
      <c r="D312" s="18" t="s">
        <v>963</v>
      </c>
      <c r="E312" s="19" t="s">
        <v>964</v>
      </c>
      <c r="F312" s="19" t="s">
        <v>965</v>
      </c>
      <c r="G312" s="42">
        <v>100</v>
      </c>
      <c r="H312" s="57">
        <v>350</v>
      </c>
    </row>
    <row r="313" spans="1:8" x14ac:dyDescent="0.3">
      <c r="A313" s="10">
        <v>308</v>
      </c>
      <c r="B313" s="17" t="s">
        <v>825</v>
      </c>
      <c r="C313" s="18" t="s">
        <v>966</v>
      </c>
      <c r="D313" s="18" t="s">
        <v>967</v>
      </c>
      <c r="E313" s="19" t="s">
        <v>968</v>
      </c>
      <c r="F313" s="19"/>
      <c r="G313" s="42">
        <v>50</v>
      </c>
      <c r="H313" s="57">
        <v>630</v>
      </c>
    </row>
    <row r="314" spans="1:8" x14ac:dyDescent="0.3">
      <c r="A314" s="10">
        <v>309</v>
      </c>
      <c r="B314" s="17" t="s">
        <v>825</v>
      </c>
      <c r="C314" s="18" t="s">
        <v>969</v>
      </c>
      <c r="D314" s="18" t="s">
        <v>970</v>
      </c>
      <c r="E314" s="19" t="s">
        <v>971</v>
      </c>
      <c r="F314" s="19"/>
      <c r="G314" s="42">
        <v>50</v>
      </c>
      <c r="H314" s="57">
        <v>580</v>
      </c>
    </row>
    <row r="315" spans="1:8" x14ac:dyDescent="0.3">
      <c r="A315" s="10">
        <v>310</v>
      </c>
      <c r="B315" s="17" t="s">
        <v>825</v>
      </c>
      <c r="C315" s="18" t="s">
        <v>972</v>
      </c>
      <c r="D315" s="18" t="s">
        <v>973</v>
      </c>
      <c r="E315" s="19" t="s">
        <v>974</v>
      </c>
      <c r="F315" s="19"/>
      <c r="G315" s="42">
        <v>50</v>
      </c>
      <c r="H315" s="4">
        <v>115</v>
      </c>
    </row>
    <row r="316" spans="1:8" x14ac:dyDescent="0.3">
      <c r="A316" s="10">
        <v>311</v>
      </c>
      <c r="B316" s="17" t="s">
        <v>825</v>
      </c>
      <c r="C316" s="18" t="s">
        <v>975</v>
      </c>
      <c r="D316" s="18" t="s">
        <v>976</v>
      </c>
      <c r="E316" s="19" t="s">
        <v>977</v>
      </c>
      <c r="F316" s="19"/>
      <c r="G316" s="42">
        <v>50</v>
      </c>
      <c r="H316" s="57">
        <v>345</v>
      </c>
    </row>
    <row r="317" spans="1:8" x14ac:dyDescent="0.3">
      <c r="A317" s="10">
        <v>312</v>
      </c>
      <c r="B317" s="17" t="s">
        <v>825</v>
      </c>
      <c r="C317" s="18" t="s">
        <v>978</v>
      </c>
      <c r="D317" s="18" t="s">
        <v>979</v>
      </c>
      <c r="E317" s="19" t="s">
        <v>980</v>
      </c>
      <c r="F317" s="19"/>
      <c r="G317" s="42">
        <v>100</v>
      </c>
      <c r="H317" s="57">
        <v>230</v>
      </c>
    </row>
    <row r="318" spans="1:8" x14ac:dyDescent="0.3">
      <c r="A318" s="10">
        <v>313</v>
      </c>
      <c r="B318" s="17" t="s">
        <v>825</v>
      </c>
      <c r="C318" s="18" t="s">
        <v>981</v>
      </c>
      <c r="D318" s="18" t="s">
        <v>982</v>
      </c>
      <c r="E318" s="19" t="s">
        <v>983</v>
      </c>
      <c r="F318" s="19"/>
      <c r="G318" s="42">
        <v>50</v>
      </c>
      <c r="H318" s="4">
        <v>6070</v>
      </c>
    </row>
    <row r="319" spans="1:8" x14ac:dyDescent="0.3">
      <c r="A319" s="10">
        <v>314</v>
      </c>
      <c r="B319" s="17" t="s">
        <v>825</v>
      </c>
      <c r="C319" s="18" t="s">
        <v>984</v>
      </c>
      <c r="D319" s="18" t="s">
        <v>985</v>
      </c>
      <c r="E319" s="19" t="s">
        <v>986</v>
      </c>
      <c r="F319" s="19"/>
      <c r="G319" s="42">
        <v>50</v>
      </c>
      <c r="H319" s="4">
        <v>130</v>
      </c>
    </row>
    <row r="320" spans="1:8" x14ac:dyDescent="0.3">
      <c r="A320" s="10">
        <v>315</v>
      </c>
      <c r="B320" s="17" t="s">
        <v>825</v>
      </c>
      <c r="C320" s="18" t="s">
        <v>987</v>
      </c>
      <c r="D320" s="18" t="s">
        <v>988</v>
      </c>
      <c r="E320" s="19" t="s">
        <v>989</v>
      </c>
      <c r="F320" s="19"/>
      <c r="G320" s="42">
        <v>250</v>
      </c>
      <c r="H320" s="57">
        <v>8010</v>
      </c>
    </row>
    <row r="321" spans="1:8" x14ac:dyDescent="0.3">
      <c r="A321" s="10">
        <v>316</v>
      </c>
      <c r="B321" s="17" t="s">
        <v>825</v>
      </c>
      <c r="C321" s="18" t="s">
        <v>990</v>
      </c>
      <c r="D321" s="18" t="s">
        <v>991</v>
      </c>
      <c r="E321" s="19" t="s">
        <v>992</v>
      </c>
      <c r="F321" s="19" t="s">
        <v>993</v>
      </c>
      <c r="G321" s="42">
        <v>100</v>
      </c>
      <c r="H321" s="57">
        <v>155</v>
      </c>
    </row>
    <row r="322" spans="1:8" x14ac:dyDescent="0.3">
      <c r="A322" s="10">
        <v>317</v>
      </c>
      <c r="B322" s="17" t="s">
        <v>825</v>
      </c>
      <c r="C322" s="18" t="s">
        <v>994</v>
      </c>
      <c r="D322" s="18" t="s">
        <v>995</v>
      </c>
      <c r="E322" s="19" t="s">
        <v>996</v>
      </c>
      <c r="F322" s="19" t="s">
        <v>997</v>
      </c>
      <c r="G322" s="42">
        <v>50</v>
      </c>
      <c r="H322" s="57">
        <v>125</v>
      </c>
    </row>
    <row r="323" spans="1:8" x14ac:dyDescent="0.3">
      <c r="A323" s="10">
        <v>318</v>
      </c>
      <c r="B323" s="17" t="s">
        <v>825</v>
      </c>
      <c r="C323" s="18" t="s">
        <v>998</v>
      </c>
      <c r="D323" s="18" t="s">
        <v>999</v>
      </c>
      <c r="E323" s="19" t="s">
        <v>1000</v>
      </c>
      <c r="F323" s="19"/>
      <c r="G323" s="42">
        <v>50</v>
      </c>
      <c r="H323" s="57">
        <v>1075</v>
      </c>
    </row>
    <row r="324" spans="1:8" x14ac:dyDescent="0.3">
      <c r="A324" s="10">
        <v>319</v>
      </c>
      <c r="B324" s="17" t="s">
        <v>825</v>
      </c>
      <c r="C324" s="18" t="s">
        <v>1001</v>
      </c>
      <c r="D324" s="18" t="s">
        <v>1002</v>
      </c>
      <c r="E324" s="19" t="s">
        <v>1003</v>
      </c>
      <c r="F324" s="19"/>
      <c r="G324" s="42">
        <v>200</v>
      </c>
      <c r="H324" s="57">
        <v>405</v>
      </c>
    </row>
    <row r="325" spans="1:8" x14ac:dyDescent="0.3">
      <c r="A325" s="10">
        <v>320</v>
      </c>
      <c r="B325" s="17" t="s">
        <v>825</v>
      </c>
      <c r="C325" s="18" t="s">
        <v>1004</v>
      </c>
      <c r="D325" s="18" t="s">
        <v>1005</v>
      </c>
      <c r="E325" s="19" t="s">
        <v>1006</v>
      </c>
      <c r="F325" s="19"/>
      <c r="G325" s="42">
        <v>100</v>
      </c>
      <c r="H325" s="4">
        <v>2455</v>
      </c>
    </row>
    <row r="326" spans="1:8" x14ac:dyDescent="0.3">
      <c r="A326" s="10">
        <v>321</v>
      </c>
      <c r="B326" s="17" t="s">
        <v>825</v>
      </c>
      <c r="C326" s="18" t="s">
        <v>1007</v>
      </c>
      <c r="D326" s="18" t="s">
        <v>1008</v>
      </c>
      <c r="E326" s="19" t="s">
        <v>1009</v>
      </c>
      <c r="F326" s="19"/>
      <c r="G326" s="42">
        <v>50</v>
      </c>
      <c r="H326" s="57">
        <v>1525</v>
      </c>
    </row>
    <row r="327" spans="1:8" x14ac:dyDescent="0.3">
      <c r="A327" s="10">
        <v>322</v>
      </c>
      <c r="B327" s="17" t="s">
        <v>825</v>
      </c>
      <c r="C327" s="18" t="s">
        <v>1010</v>
      </c>
      <c r="D327" s="18" t="s">
        <v>1011</v>
      </c>
      <c r="E327" s="19" t="s">
        <v>1012</v>
      </c>
      <c r="F327" s="19"/>
      <c r="G327" s="42">
        <v>800</v>
      </c>
      <c r="H327" s="4">
        <v>4110</v>
      </c>
    </row>
    <row r="328" spans="1:8" x14ac:dyDescent="0.3">
      <c r="A328" s="10">
        <v>323</v>
      </c>
      <c r="B328" s="17" t="s">
        <v>825</v>
      </c>
      <c r="C328" s="18" t="s">
        <v>1013</v>
      </c>
      <c r="D328" s="18" t="s">
        <v>1014</v>
      </c>
      <c r="E328" s="19" t="s">
        <v>1015</v>
      </c>
      <c r="F328" s="19" t="s">
        <v>1016</v>
      </c>
      <c r="G328" s="42">
        <v>550</v>
      </c>
      <c r="H328" s="57">
        <v>2990</v>
      </c>
    </row>
    <row r="329" spans="1:8" x14ac:dyDescent="0.3">
      <c r="A329" s="10">
        <v>324</v>
      </c>
      <c r="B329" s="17" t="s">
        <v>825</v>
      </c>
      <c r="C329" s="18" t="s">
        <v>1017</v>
      </c>
      <c r="D329" s="18" t="s">
        <v>1018</v>
      </c>
      <c r="E329" s="19" t="s">
        <v>1019</v>
      </c>
      <c r="F329" s="19"/>
      <c r="G329" s="42">
        <v>100</v>
      </c>
      <c r="H329" s="4">
        <v>1660</v>
      </c>
    </row>
    <row r="330" spans="1:8" x14ac:dyDescent="0.3">
      <c r="A330" s="10">
        <v>325</v>
      </c>
      <c r="B330" s="17" t="s">
        <v>825</v>
      </c>
      <c r="C330" s="18" t="s">
        <v>1020</v>
      </c>
      <c r="D330" s="18" t="s">
        <v>1021</v>
      </c>
      <c r="E330" s="19" t="s">
        <v>1022</v>
      </c>
      <c r="F330" s="19"/>
      <c r="G330" s="42">
        <v>100</v>
      </c>
      <c r="H330" s="57">
        <v>485</v>
      </c>
    </row>
    <row r="331" spans="1:8" x14ac:dyDescent="0.3">
      <c r="A331" s="10">
        <v>326</v>
      </c>
      <c r="B331" s="17" t="s">
        <v>825</v>
      </c>
      <c r="C331" s="18" t="s">
        <v>1023</v>
      </c>
      <c r="D331" s="18" t="s">
        <v>1024</v>
      </c>
      <c r="E331" s="19" t="s">
        <v>1025</v>
      </c>
      <c r="F331" s="19"/>
      <c r="G331" s="42">
        <v>50</v>
      </c>
      <c r="H331" s="57">
        <v>1045</v>
      </c>
    </row>
    <row r="332" spans="1:8" x14ac:dyDescent="0.3">
      <c r="A332" s="10">
        <v>327</v>
      </c>
      <c r="B332" s="17" t="s">
        <v>825</v>
      </c>
      <c r="C332" s="18" t="s">
        <v>1026</v>
      </c>
      <c r="D332" s="18" t="s">
        <v>1027</v>
      </c>
      <c r="E332" s="19" t="s">
        <v>1028</v>
      </c>
      <c r="F332" s="19"/>
      <c r="G332" s="42">
        <v>50</v>
      </c>
      <c r="H332" s="57">
        <v>155</v>
      </c>
    </row>
    <row r="333" spans="1:8" x14ac:dyDescent="0.3">
      <c r="A333" s="10">
        <v>328</v>
      </c>
      <c r="B333" s="17" t="s">
        <v>825</v>
      </c>
      <c r="C333" s="18" t="s">
        <v>1029</v>
      </c>
      <c r="D333" s="18" t="s">
        <v>1030</v>
      </c>
      <c r="E333" s="19" t="s">
        <v>1031</v>
      </c>
      <c r="F333" s="19"/>
      <c r="G333" s="42">
        <v>75</v>
      </c>
      <c r="H333" s="57">
        <v>315</v>
      </c>
    </row>
    <row r="334" spans="1:8" x14ac:dyDescent="0.3">
      <c r="A334" s="10">
        <v>329</v>
      </c>
      <c r="B334" s="17" t="s">
        <v>825</v>
      </c>
      <c r="C334" s="18" t="s">
        <v>1032</v>
      </c>
      <c r="D334" s="18" t="s">
        <v>1033</v>
      </c>
      <c r="E334" s="19" t="s">
        <v>1034</v>
      </c>
      <c r="F334" s="19"/>
      <c r="G334" s="42">
        <v>150</v>
      </c>
      <c r="H334" s="57">
        <v>1050</v>
      </c>
    </row>
    <row r="335" spans="1:8" x14ac:dyDescent="0.3">
      <c r="A335" s="10">
        <v>330</v>
      </c>
      <c r="B335" s="17" t="s">
        <v>825</v>
      </c>
      <c r="C335" s="18" t="s">
        <v>1035</v>
      </c>
      <c r="D335" s="18" t="s">
        <v>1036</v>
      </c>
      <c r="E335" s="19" t="s">
        <v>1037</v>
      </c>
      <c r="F335" s="19"/>
      <c r="G335" s="42">
        <v>50</v>
      </c>
      <c r="H335" s="4">
        <v>505</v>
      </c>
    </row>
    <row r="336" spans="1:8" x14ac:dyDescent="0.3">
      <c r="A336" s="10">
        <v>331</v>
      </c>
      <c r="B336" s="17" t="s">
        <v>825</v>
      </c>
      <c r="C336" s="18" t="s">
        <v>1038</v>
      </c>
      <c r="D336" s="18" t="s">
        <v>1039</v>
      </c>
      <c r="E336" s="19" t="s">
        <v>1040</v>
      </c>
      <c r="F336" s="19"/>
      <c r="G336" s="42">
        <v>50</v>
      </c>
      <c r="H336" s="4">
        <v>370</v>
      </c>
    </row>
    <row r="337" spans="1:8" x14ac:dyDescent="0.3">
      <c r="A337" s="10">
        <v>332</v>
      </c>
      <c r="B337" s="17" t="s">
        <v>825</v>
      </c>
      <c r="C337" s="18" t="s">
        <v>1041</v>
      </c>
      <c r="D337" s="18" t="s">
        <v>1042</v>
      </c>
      <c r="E337" s="19" t="s">
        <v>1043</v>
      </c>
      <c r="F337" s="19"/>
      <c r="G337" s="42">
        <v>100</v>
      </c>
      <c r="H337" s="57">
        <v>205</v>
      </c>
    </row>
    <row r="338" spans="1:8" x14ac:dyDescent="0.3">
      <c r="A338" s="10">
        <v>333</v>
      </c>
      <c r="B338" s="17" t="s">
        <v>825</v>
      </c>
      <c r="C338" s="18" t="s">
        <v>1044</v>
      </c>
      <c r="D338" s="18" t="s">
        <v>1045</v>
      </c>
      <c r="E338" s="19" t="s">
        <v>1046</v>
      </c>
      <c r="F338" s="19" t="s">
        <v>1047</v>
      </c>
      <c r="G338" s="42">
        <v>100</v>
      </c>
      <c r="H338" s="57">
        <v>405</v>
      </c>
    </row>
    <row r="339" spans="1:8" x14ac:dyDescent="0.3">
      <c r="A339" s="10">
        <v>334</v>
      </c>
      <c r="B339" s="17" t="s">
        <v>825</v>
      </c>
      <c r="C339" s="18" t="s">
        <v>1048</v>
      </c>
      <c r="D339" s="18" t="s">
        <v>1049</v>
      </c>
      <c r="E339" s="19" t="s">
        <v>1050</v>
      </c>
      <c r="F339" s="19"/>
      <c r="G339" s="42">
        <v>100</v>
      </c>
      <c r="H339" s="57">
        <v>740</v>
      </c>
    </row>
    <row r="340" spans="1:8" x14ac:dyDescent="0.3">
      <c r="A340" s="10">
        <v>335</v>
      </c>
      <c r="B340" s="17" t="s">
        <v>825</v>
      </c>
      <c r="C340" s="18" t="s">
        <v>1051</v>
      </c>
      <c r="D340" s="18" t="s">
        <v>1052</v>
      </c>
      <c r="E340" s="19" t="s">
        <v>1053</v>
      </c>
      <c r="F340" s="19"/>
      <c r="G340" s="42">
        <v>200</v>
      </c>
      <c r="H340" s="4">
        <v>200</v>
      </c>
    </row>
    <row r="341" spans="1:8" x14ac:dyDescent="0.3">
      <c r="A341" s="10">
        <v>336</v>
      </c>
      <c r="B341" s="17" t="s">
        <v>825</v>
      </c>
      <c r="C341" s="18" t="s">
        <v>1054</v>
      </c>
      <c r="D341" s="18" t="s">
        <v>1055</v>
      </c>
      <c r="E341" s="19" t="s">
        <v>1056</v>
      </c>
      <c r="F341" s="19" t="s">
        <v>1057</v>
      </c>
      <c r="G341" s="42">
        <v>100</v>
      </c>
      <c r="H341" s="4">
        <v>300</v>
      </c>
    </row>
    <row r="342" spans="1:8" x14ac:dyDescent="0.3">
      <c r="A342" s="10">
        <v>337</v>
      </c>
      <c r="B342" s="17" t="s">
        <v>825</v>
      </c>
      <c r="C342" s="18" t="s">
        <v>1058</v>
      </c>
      <c r="D342" s="18" t="s">
        <v>1059</v>
      </c>
      <c r="E342" s="19" t="s">
        <v>1060</v>
      </c>
      <c r="F342" s="19"/>
      <c r="G342" s="42">
        <v>50</v>
      </c>
      <c r="H342" s="4">
        <v>510</v>
      </c>
    </row>
    <row r="343" spans="1:8" x14ac:dyDescent="0.3">
      <c r="A343" s="10">
        <v>338</v>
      </c>
      <c r="B343" s="17" t="s">
        <v>825</v>
      </c>
      <c r="C343" s="18" t="s">
        <v>675</v>
      </c>
      <c r="D343" s="18" t="s">
        <v>1061</v>
      </c>
      <c r="E343" s="19" t="s">
        <v>1062</v>
      </c>
      <c r="F343" s="19"/>
      <c r="G343" s="42">
        <v>50</v>
      </c>
      <c r="H343" s="4">
        <v>2560</v>
      </c>
    </row>
    <row r="344" spans="1:8" x14ac:dyDescent="0.3">
      <c r="A344" s="10">
        <v>339</v>
      </c>
      <c r="B344" s="17" t="s">
        <v>825</v>
      </c>
      <c r="C344" s="18" t="s">
        <v>1063</v>
      </c>
      <c r="D344" s="18" t="s">
        <v>1064</v>
      </c>
      <c r="E344" s="19" t="s">
        <v>1065</v>
      </c>
      <c r="F344" s="19"/>
      <c r="G344" s="42">
        <v>50</v>
      </c>
      <c r="H344" s="4">
        <v>5000</v>
      </c>
    </row>
    <row r="345" spans="1:8" x14ac:dyDescent="0.3">
      <c r="A345" s="10">
        <v>340</v>
      </c>
      <c r="B345" s="17" t="s">
        <v>825</v>
      </c>
      <c r="C345" s="18" t="s">
        <v>1066</v>
      </c>
      <c r="D345" s="18" t="s">
        <v>1067</v>
      </c>
      <c r="E345" s="19" t="s">
        <v>1068</v>
      </c>
      <c r="F345" s="19"/>
      <c r="G345" s="42">
        <v>50</v>
      </c>
      <c r="H345" s="57">
        <v>220</v>
      </c>
    </row>
    <row r="346" spans="1:8" x14ac:dyDescent="0.3">
      <c r="A346" s="10">
        <v>341</v>
      </c>
      <c r="B346" s="17" t="s">
        <v>825</v>
      </c>
      <c r="C346" s="18" t="s">
        <v>1069</v>
      </c>
      <c r="D346" s="18" t="s">
        <v>1070</v>
      </c>
      <c r="E346" s="19" t="s">
        <v>1071</v>
      </c>
      <c r="F346" s="19" t="s">
        <v>1072</v>
      </c>
      <c r="G346" s="42">
        <v>650</v>
      </c>
      <c r="H346" s="4">
        <v>2300</v>
      </c>
    </row>
    <row r="347" spans="1:8" x14ac:dyDescent="0.3">
      <c r="A347" s="10">
        <v>342</v>
      </c>
      <c r="B347" s="17" t="s">
        <v>825</v>
      </c>
      <c r="C347" s="18" t="s">
        <v>1073</v>
      </c>
      <c r="D347" s="18" t="s">
        <v>1074</v>
      </c>
      <c r="E347" s="19" t="s">
        <v>1075</v>
      </c>
      <c r="F347" s="19"/>
      <c r="G347" s="42">
        <v>50</v>
      </c>
      <c r="H347" s="57">
        <v>265</v>
      </c>
    </row>
    <row r="348" spans="1:8" x14ac:dyDescent="0.3">
      <c r="A348" s="10">
        <v>343</v>
      </c>
      <c r="B348" s="17" t="s">
        <v>825</v>
      </c>
      <c r="C348" s="18" t="s">
        <v>1076</v>
      </c>
      <c r="D348" s="18" t="s">
        <v>1077</v>
      </c>
      <c r="E348" s="19" t="s">
        <v>1078</v>
      </c>
      <c r="F348" s="19"/>
      <c r="G348" s="42">
        <v>50</v>
      </c>
      <c r="H348" s="4">
        <v>120</v>
      </c>
    </row>
    <row r="349" spans="1:8" x14ac:dyDescent="0.3">
      <c r="A349" s="10">
        <v>344</v>
      </c>
      <c r="B349" s="17" t="s">
        <v>825</v>
      </c>
      <c r="C349" s="18" t="s">
        <v>1079</v>
      </c>
      <c r="D349" s="18" t="s">
        <v>1080</v>
      </c>
      <c r="E349" s="19" t="s">
        <v>1081</v>
      </c>
      <c r="F349" s="19"/>
      <c r="G349" s="42">
        <v>50</v>
      </c>
      <c r="H349" s="4">
        <v>375</v>
      </c>
    </row>
    <row r="350" spans="1:8" x14ac:dyDescent="0.3">
      <c r="A350" s="10">
        <v>345</v>
      </c>
      <c r="B350" s="17" t="s">
        <v>825</v>
      </c>
      <c r="C350" s="18" t="s">
        <v>679</v>
      </c>
      <c r="D350" s="18" t="s">
        <v>680</v>
      </c>
      <c r="E350" s="19" t="s">
        <v>1082</v>
      </c>
      <c r="F350" s="19" t="s">
        <v>1083</v>
      </c>
      <c r="G350" s="42">
        <v>900</v>
      </c>
      <c r="H350" s="57">
        <v>8600</v>
      </c>
    </row>
    <row r="351" spans="1:8" x14ac:dyDescent="0.3">
      <c r="A351" s="10">
        <v>346</v>
      </c>
      <c r="B351" s="17" t="s">
        <v>825</v>
      </c>
      <c r="C351" s="18" t="s">
        <v>687</v>
      </c>
      <c r="D351" s="18" t="s">
        <v>688</v>
      </c>
      <c r="E351" s="19" t="s">
        <v>1084</v>
      </c>
      <c r="F351" s="19"/>
      <c r="G351" s="42">
        <v>100</v>
      </c>
      <c r="H351" s="4">
        <v>1635</v>
      </c>
    </row>
    <row r="352" spans="1:8" x14ac:dyDescent="0.3">
      <c r="A352" s="10">
        <v>347</v>
      </c>
      <c r="B352" s="17" t="s">
        <v>825</v>
      </c>
      <c r="C352" s="18" t="s">
        <v>1085</v>
      </c>
      <c r="D352" s="18" t="s">
        <v>1086</v>
      </c>
      <c r="E352" s="19" t="s">
        <v>1087</v>
      </c>
      <c r="F352" s="19"/>
      <c r="G352" s="42">
        <v>50</v>
      </c>
      <c r="H352" s="4">
        <v>570</v>
      </c>
    </row>
    <row r="353" spans="1:8" x14ac:dyDescent="0.3">
      <c r="A353" s="10">
        <v>348</v>
      </c>
      <c r="B353" s="17" t="s">
        <v>825</v>
      </c>
      <c r="C353" s="18" t="s">
        <v>1088</v>
      </c>
      <c r="D353" s="18" t="s">
        <v>1089</v>
      </c>
      <c r="E353" s="19" t="s">
        <v>1090</v>
      </c>
      <c r="F353" s="19"/>
      <c r="G353" s="42">
        <v>75</v>
      </c>
      <c r="H353" s="4">
        <v>300</v>
      </c>
    </row>
    <row r="354" spans="1:8" x14ac:dyDescent="0.3">
      <c r="A354" s="10">
        <v>349</v>
      </c>
      <c r="B354" s="17" t="s">
        <v>825</v>
      </c>
      <c r="C354" s="18" t="s">
        <v>1091</v>
      </c>
      <c r="D354" s="18" t="s">
        <v>1092</v>
      </c>
      <c r="E354" s="19" t="s">
        <v>1091</v>
      </c>
      <c r="F354" s="19"/>
      <c r="G354" s="42">
        <v>50</v>
      </c>
      <c r="H354" s="57">
        <v>1845</v>
      </c>
    </row>
    <row r="355" spans="1:8" x14ac:dyDescent="0.3">
      <c r="A355" s="10">
        <v>350</v>
      </c>
      <c r="B355" s="17" t="s">
        <v>825</v>
      </c>
      <c r="C355" s="18" t="s">
        <v>1093</v>
      </c>
      <c r="D355" s="18" t="s">
        <v>1094</v>
      </c>
      <c r="E355" s="19" t="s">
        <v>1095</v>
      </c>
      <c r="F355" s="19"/>
      <c r="G355" s="42">
        <v>50</v>
      </c>
      <c r="H355" s="4">
        <v>85</v>
      </c>
    </row>
    <row r="356" spans="1:8" x14ac:dyDescent="0.3">
      <c r="A356" s="10">
        <v>351</v>
      </c>
      <c r="B356" s="17" t="s">
        <v>825</v>
      </c>
      <c r="C356" s="18" t="s">
        <v>1096</v>
      </c>
      <c r="D356" s="18" t="s">
        <v>1097</v>
      </c>
      <c r="E356" s="19" t="s">
        <v>1098</v>
      </c>
      <c r="F356" s="19" t="s">
        <v>1099</v>
      </c>
      <c r="G356" s="42">
        <v>300</v>
      </c>
      <c r="H356" s="4">
        <v>900</v>
      </c>
    </row>
    <row r="357" spans="1:8" x14ac:dyDescent="0.3">
      <c r="A357" s="10">
        <v>352</v>
      </c>
      <c r="B357" s="17" t="s">
        <v>825</v>
      </c>
      <c r="C357" s="18" t="s">
        <v>1100</v>
      </c>
      <c r="D357" s="18" t="s">
        <v>1101</v>
      </c>
      <c r="E357" s="19" t="s">
        <v>1102</v>
      </c>
      <c r="F357" s="19"/>
      <c r="G357" s="42">
        <v>50</v>
      </c>
      <c r="H357" s="4">
        <v>100</v>
      </c>
    </row>
    <row r="358" spans="1:8" x14ac:dyDescent="0.3">
      <c r="A358" s="10">
        <v>353</v>
      </c>
      <c r="B358" s="17" t="s">
        <v>825</v>
      </c>
      <c r="C358" s="18" t="s">
        <v>1103</v>
      </c>
      <c r="D358" s="18" t="s">
        <v>1104</v>
      </c>
      <c r="E358" s="19" t="s">
        <v>1105</v>
      </c>
      <c r="F358" s="19"/>
      <c r="G358" s="42">
        <v>50</v>
      </c>
      <c r="H358" s="57">
        <v>2340</v>
      </c>
    </row>
    <row r="359" spans="1:8" x14ac:dyDescent="0.3">
      <c r="A359" s="10">
        <v>354</v>
      </c>
      <c r="B359" s="17" t="s">
        <v>825</v>
      </c>
      <c r="C359" s="18" t="s">
        <v>355</v>
      </c>
      <c r="D359" s="18" t="s">
        <v>356</v>
      </c>
      <c r="E359" s="19" t="s">
        <v>1106</v>
      </c>
      <c r="F359" s="19"/>
      <c r="G359" s="42">
        <v>350</v>
      </c>
      <c r="H359" s="4">
        <v>750</v>
      </c>
    </row>
    <row r="360" spans="1:8" x14ac:dyDescent="0.3">
      <c r="A360" s="10">
        <v>355</v>
      </c>
      <c r="B360" s="17" t="s">
        <v>825</v>
      </c>
      <c r="C360" s="18" t="s">
        <v>1107</v>
      </c>
      <c r="D360" s="18" t="s">
        <v>1108</v>
      </c>
      <c r="E360" s="19" t="s">
        <v>1109</v>
      </c>
      <c r="F360" s="19"/>
      <c r="G360" s="42">
        <v>50</v>
      </c>
      <c r="H360" s="4">
        <v>1190</v>
      </c>
    </row>
    <row r="361" spans="1:8" x14ac:dyDescent="0.3">
      <c r="A361" s="10">
        <v>356</v>
      </c>
      <c r="B361" s="17" t="s">
        <v>825</v>
      </c>
      <c r="C361" s="18" t="s">
        <v>1110</v>
      </c>
      <c r="D361" s="18" t="s">
        <v>1111</v>
      </c>
      <c r="E361" s="19" t="s">
        <v>1112</v>
      </c>
      <c r="F361" s="19"/>
      <c r="G361" s="42">
        <v>50</v>
      </c>
      <c r="H361" s="4">
        <v>835</v>
      </c>
    </row>
    <row r="362" spans="1:8" x14ac:dyDescent="0.3">
      <c r="A362" s="10">
        <v>357</v>
      </c>
      <c r="B362" s="17" t="s">
        <v>825</v>
      </c>
      <c r="C362" s="18" t="s">
        <v>1113</v>
      </c>
      <c r="D362" s="18" t="s">
        <v>1114</v>
      </c>
      <c r="E362" s="19" t="s">
        <v>1115</v>
      </c>
      <c r="F362" s="19"/>
      <c r="G362" s="42">
        <v>50</v>
      </c>
      <c r="H362" s="57">
        <v>5065</v>
      </c>
    </row>
    <row r="363" spans="1:8" x14ac:dyDescent="0.3">
      <c r="A363" s="10">
        <v>358</v>
      </c>
      <c r="B363" s="17" t="s">
        <v>825</v>
      </c>
      <c r="C363" s="18" t="s">
        <v>1116</v>
      </c>
      <c r="D363" s="18" t="s">
        <v>1117</v>
      </c>
      <c r="E363" s="19" t="s">
        <v>1118</v>
      </c>
      <c r="F363" s="19"/>
      <c r="G363" s="42">
        <v>150</v>
      </c>
      <c r="H363" s="4">
        <v>1050</v>
      </c>
    </row>
    <row r="364" spans="1:8" x14ac:dyDescent="0.3">
      <c r="A364" s="10">
        <v>359</v>
      </c>
      <c r="B364" s="17" t="s">
        <v>825</v>
      </c>
      <c r="C364" s="18" t="s">
        <v>1119</v>
      </c>
      <c r="D364" s="18" t="s">
        <v>1120</v>
      </c>
      <c r="E364" s="19" t="s">
        <v>1121</v>
      </c>
      <c r="F364" s="19"/>
      <c r="G364" s="42">
        <v>50</v>
      </c>
      <c r="H364" s="57">
        <v>640</v>
      </c>
    </row>
    <row r="365" spans="1:8" x14ac:dyDescent="0.3">
      <c r="A365" s="10">
        <v>360</v>
      </c>
      <c r="B365" s="17" t="s">
        <v>825</v>
      </c>
      <c r="C365" s="18" t="s">
        <v>1122</v>
      </c>
      <c r="D365" s="18" t="s">
        <v>1123</v>
      </c>
      <c r="E365" s="19" t="s">
        <v>1124</v>
      </c>
      <c r="F365" s="19" t="s">
        <v>1125</v>
      </c>
      <c r="G365" s="42">
        <v>100</v>
      </c>
      <c r="H365" s="4">
        <v>280</v>
      </c>
    </row>
    <row r="366" spans="1:8" x14ac:dyDescent="0.3">
      <c r="A366" s="10">
        <v>361</v>
      </c>
      <c r="B366" s="17" t="s">
        <v>825</v>
      </c>
      <c r="C366" s="18" t="s">
        <v>1126</v>
      </c>
      <c r="D366" s="18" t="s">
        <v>1127</v>
      </c>
      <c r="E366" s="19" t="s">
        <v>1128</v>
      </c>
      <c r="F366" s="19"/>
      <c r="G366" s="42">
        <v>50</v>
      </c>
      <c r="H366" s="57">
        <v>5565</v>
      </c>
    </row>
    <row r="367" spans="1:8" x14ac:dyDescent="0.3">
      <c r="A367" s="10">
        <v>362</v>
      </c>
      <c r="B367" s="17" t="s">
        <v>825</v>
      </c>
      <c r="C367" s="18" t="s">
        <v>1129</v>
      </c>
      <c r="D367" s="18" t="s">
        <v>1127</v>
      </c>
      <c r="E367" s="19" t="s">
        <v>1130</v>
      </c>
      <c r="F367" s="19"/>
      <c r="G367" s="42">
        <v>50</v>
      </c>
      <c r="H367" s="57">
        <v>5565</v>
      </c>
    </row>
    <row r="368" spans="1:8" x14ac:dyDescent="0.3">
      <c r="A368" s="10">
        <v>363</v>
      </c>
      <c r="B368" s="17" t="s">
        <v>825</v>
      </c>
      <c r="C368" s="18" t="s">
        <v>1131</v>
      </c>
      <c r="D368" s="18" t="s">
        <v>1132</v>
      </c>
      <c r="E368" s="19" t="s">
        <v>1133</v>
      </c>
      <c r="F368" s="19"/>
      <c r="G368" s="42">
        <v>50</v>
      </c>
      <c r="H368" s="57">
        <v>105</v>
      </c>
    </row>
    <row r="369" spans="1:8" x14ac:dyDescent="0.3">
      <c r="A369" s="10">
        <v>364</v>
      </c>
      <c r="B369" s="17" t="s">
        <v>825</v>
      </c>
      <c r="C369" s="18" t="s">
        <v>1134</v>
      </c>
      <c r="D369" s="18" t="s">
        <v>1135</v>
      </c>
      <c r="E369" s="19" t="s">
        <v>1136</v>
      </c>
      <c r="F369" s="19"/>
      <c r="G369" s="42">
        <v>50</v>
      </c>
      <c r="H369" s="57">
        <v>42695</v>
      </c>
    </row>
    <row r="370" spans="1:8" x14ac:dyDescent="0.3">
      <c r="E370" s="14"/>
      <c r="F370" s="14"/>
      <c r="G370" s="52"/>
    </row>
    <row r="371" spans="1:8" x14ac:dyDescent="0.3">
      <c r="A371" s="11"/>
      <c r="B371" s="12"/>
      <c r="G371" s="14"/>
    </row>
    <row r="372" spans="1:8" x14ac:dyDescent="0.3">
      <c r="A372" s="11"/>
      <c r="B372" s="12"/>
      <c r="G372" s="14"/>
    </row>
  </sheetData>
  <autoFilter ref="B5:H369" xr:uid="{00000000-0001-0000-0100-000000000000}">
    <sortState xmlns:xlrd2="http://schemas.microsoft.com/office/spreadsheetml/2017/richdata2" ref="B6:H369">
      <sortCondition ref="B5:B369"/>
    </sortState>
  </autoFilter>
  <sortState xmlns:xlrd2="http://schemas.microsoft.com/office/spreadsheetml/2017/richdata2" ref="A6:F367">
    <sortCondition ref="B6:B367"/>
    <sortCondition ref="C6:C367"/>
  </sortState>
  <mergeCells count="3">
    <mergeCell ref="E4:F4"/>
    <mergeCell ref="G4:H4"/>
    <mergeCell ref="B2:H2"/>
  </mergeCells>
  <phoneticPr fontId="5" type="noConversion"/>
  <pageMargins left="0.15748031496062992" right="0.15748031496062992" top="0.19685039370078741" bottom="0.19685039370078741" header="0.15748031496062992" footer="0.15748031496062992"/>
  <pageSetup paperSize="9" scale="45"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E485-2149-4CC7-9F0D-304395FB1B70}">
  <dimension ref="A1:CS798"/>
  <sheetViews>
    <sheetView workbookViewId="0">
      <selection activeCell="B2" sqref="B2:H2"/>
    </sheetView>
  </sheetViews>
  <sheetFormatPr defaultColWidth="11.44140625" defaultRowHeight="14.4" x14ac:dyDescent="0.3"/>
  <cols>
    <col min="3" max="3" width="29.5546875" customWidth="1"/>
    <col min="4" max="4" width="15.88671875" customWidth="1"/>
    <col min="5" max="5" width="14.5546875" customWidth="1"/>
    <col min="6" max="6" width="24.6640625" bestFit="1" customWidth="1"/>
  </cols>
  <sheetData>
    <row r="1" spans="1:97" s="12" customFormat="1" ht="13.8" x14ac:dyDescent="0.3">
      <c r="A1" s="10"/>
      <c r="B1" s="11"/>
      <c r="G1" s="13"/>
    </row>
    <row r="2" spans="1:97" s="14" customFormat="1" ht="13.8" x14ac:dyDescent="0.3">
      <c r="A2" s="10"/>
      <c r="B2" s="74" t="s">
        <v>1137</v>
      </c>
      <c r="C2" s="75"/>
      <c r="D2" s="75"/>
      <c r="E2" s="75"/>
      <c r="F2" s="75"/>
      <c r="G2" s="75"/>
      <c r="H2" s="75"/>
    </row>
    <row r="3" spans="1:97" s="14" customFormat="1" ht="13.8" x14ac:dyDescent="0.3"/>
    <row r="4" spans="1:97" s="14" customFormat="1" ht="13.8" x14ac:dyDescent="0.3">
      <c r="A4" s="10"/>
      <c r="B4" s="10"/>
      <c r="C4" s="10"/>
      <c r="D4" s="10"/>
      <c r="E4" s="76" t="s">
        <v>6</v>
      </c>
      <c r="F4" s="77"/>
      <c r="G4" s="73" t="s">
        <v>7</v>
      </c>
      <c r="H4" s="73"/>
    </row>
    <row r="5" spans="1:97" s="14" customFormat="1" ht="41.4" x14ac:dyDescent="0.3">
      <c r="A5" s="10"/>
      <c r="B5" s="6" t="s">
        <v>8</v>
      </c>
      <c r="C5" s="5" t="s">
        <v>9</v>
      </c>
      <c r="D5" s="5" t="s">
        <v>10</v>
      </c>
      <c r="E5" s="7" t="s">
        <v>1138</v>
      </c>
      <c r="F5" s="7" t="s">
        <v>1139</v>
      </c>
      <c r="G5" s="8" t="s">
        <v>13</v>
      </c>
      <c r="H5" s="8" t="s">
        <v>14</v>
      </c>
    </row>
    <row r="6" spans="1:97" s="12" customFormat="1" ht="13.8" x14ac:dyDescent="0.3">
      <c r="A6" s="10">
        <v>1</v>
      </c>
      <c r="B6" s="17" t="s">
        <v>15</v>
      </c>
      <c r="C6" s="18" t="s">
        <v>26</v>
      </c>
      <c r="D6" s="18" t="s">
        <v>27</v>
      </c>
      <c r="E6" s="19" t="s">
        <v>1140</v>
      </c>
      <c r="F6" s="19"/>
      <c r="G6" s="4">
        <v>2500</v>
      </c>
      <c r="H6" s="57">
        <v>3750</v>
      </c>
    </row>
    <row r="7" spans="1:97" s="12" customFormat="1" ht="13.8" x14ac:dyDescent="0.3">
      <c r="A7" s="10">
        <f>A6+1</f>
        <v>2</v>
      </c>
      <c r="B7" s="17" t="s">
        <v>15</v>
      </c>
      <c r="C7" s="18" t="s">
        <v>60</v>
      </c>
      <c r="D7" s="18" t="s">
        <v>61</v>
      </c>
      <c r="E7" s="19" t="s">
        <v>1141</v>
      </c>
      <c r="F7" s="19"/>
      <c r="G7" s="4">
        <v>3000</v>
      </c>
      <c r="H7" s="4">
        <v>3000</v>
      </c>
    </row>
    <row r="8" spans="1:97" s="12" customFormat="1" ht="13.8" x14ac:dyDescent="0.3">
      <c r="A8" s="10">
        <f>A7+1</f>
        <v>3</v>
      </c>
      <c r="B8" s="17" t="s">
        <v>15</v>
      </c>
      <c r="C8" s="18" t="s">
        <v>79</v>
      </c>
      <c r="D8" s="18" t="s">
        <v>80</v>
      </c>
      <c r="E8" s="19" t="s">
        <v>1142</v>
      </c>
      <c r="F8" s="19" t="s">
        <v>1143</v>
      </c>
      <c r="G8" s="4">
        <v>1500</v>
      </c>
      <c r="H8" s="4">
        <v>1500</v>
      </c>
    </row>
    <row r="9" spans="1:97" s="12" customFormat="1" ht="13.8" x14ac:dyDescent="0.3">
      <c r="A9" s="10">
        <f t="shared" ref="A9:A26" si="0">A8+1</f>
        <v>4</v>
      </c>
      <c r="B9" s="17" t="s">
        <v>15</v>
      </c>
      <c r="C9" s="18" t="s">
        <v>76</v>
      </c>
      <c r="D9" s="18" t="s">
        <v>77</v>
      </c>
      <c r="E9" s="19" t="s">
        <v>1144</v>
      </c>
      <c r="F9" s="19" t="s">
        <v>1145</v>
      </c>
      <c r="G9" s="4">
        <v>2000</v>
      </c>
      <c r="H9" s="4">
        <v>2500</v>
      </c>
    </row>
    <row r="10" spans="1:97" s="12" customFormat="1" ht="13.8" x14ac:dyDescent="0.3">
      <c r="A10" s="10">
        <f t="shared" si="0"/>
        <v>5</v>
      </c>
      <c r="B10" s="17" t="s">
        <v>15</v>
      </c>
      <c r="C10" s="18" t="s">
        <v>104</v>
      </c>
      <c r="D10" s="18" t="s">
        <v>105</v>
      </c>
      <c r="E10" s="19" t="s">
        <v>1146</v>
      </c>
      <c r="F10" s="19" t="s">
        <v>1147</v>
      </c>
      <c r="G10" s="4">
        <v>2500</v>
      </c>
      <c r="H10" s="4">
        <v>5000</v>
      </c>
    </row>
    <row r="11" spans="1:97" s="12" customFormat="1" ht="13.8" x14ac:dyDescent="0.3">
      <c r="A11" s="10">
        <f t="shared" si="0"/>
        <v>6</v>
      </c>
      <c r="B11" s="17" t="s">
        <v>15</v>
      </c>
      <c r="C11" s="18" t="s">
        <v>299</v>
      </c>
      <c r="D11" s="18" t="s">
        <v>300</v>
      </c>
      <c r="E11" s="19" t="s">
        <v>1148</v>
      </c>
      <c r="F11" s="19"/>
      <c r="G11" s="4">
        <v>1000</v>
      </c>
      <c r="H11" s="4">
        <v>1500</v>
      </c>
    </row>
    <row r="12" spans="1:97" s="12" customFormat="1" ht="13.8" x14ac:dyDescent="0.3">
      <c r="A12" s="10">
        <f t="shared" si="0"/>
        <v>7</v>
      </c>
      <c r="B12" s="17" t="s">
        <v>15</v>
      </c>
      <c r="C12" s="18" t="s">
        <v>1149</v>
      </c>
      <c r="D12" s="18" t="s">
        <v>309</v>
      </c>
      <c r="E12" s="19" t="s">
        <v>1150</v>
      </c>
      <c r="F12" s="19"/>
      <c r="G12" s="4">
        <v>3000</v>
      </c>
      <c r="H12" s="57">
        <v>3750</v>
      </c>
    </row>
    <row r="13" spans="1:97" x14ac:dyDescent="0.3">
      <c r="A13" s="10">
        <f t="shared" si="0"/>
        <v>8</v>
      </c>
      <c r="B13" s="17" t="s">
        <v>15</v>
      </c>
      <c r="C13" s="18" t="s">
        <v>1151</v>
      </c>
      <c r="D13" s="18" t="s">
        <v>323</v>
      </c>
      <c r="E13" s="19" t="s">
        <v>1152</v>
      </c>
      <c r="F13" s="19"/>
      <c r="G13" s="4">
        <v>4000</v>
      </c>
      <c r="H13" s="4">
        <v>35000</v>
      </c>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row>
    <row r="14" spans="1:97" x14ac:dyDescent="0.3">
      <c r="A14" s="10">
        <f t="shared" si="0"/>
        <v>9</v>
      </c>
      <c r="B14" s="17" t="s">
        <v>825</v>
      </c>
      <c r="C14" s="18" t="s">
        <v>994</v>
      </c>
      <c r="D14" s="18" t="s">
        <v>995</v>
      </c>
      <c r="E14" s="19" t="s">
        <v>1153</v>
      </c>
      <c r="F14" s="19" t="s">
        <v>1154</v>
      </c>
      <c r="G14" s="4">
        <v>500</v>
      </c>
      <c r="H14" s="57">
        <v>1250</v>
      </c>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row>
    <row r="15" spans="1:97" x14ac:dyDescent="0.3">
      <c r="A15" s="10">
        <f t="shared" si="0"/>
        <v>10</v>
      </c>
      <c r="B15" s="17" t="s">
        <v>825</v>
      </c>
      <c r="C15" s="18" t="s">
        <v>990</v>
      </c>
      <c r="D15" s="18" t="s">
        <v>991</v>
      </c>
      <c r="E15" s="19" t="s">
        <v>1155</v>
      </c>
      <c r="F15" s="19" t="s">
        <v>1156</v>
      </c>
      <c r="G15" s="4">
        <v>1000</v>
      </c>
      <c r="H15" s="57">
        <v>1550</v>
      </c>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row>
    <row r="16" spans="1:97" x14ac:dyDescent="0.3">
      <c r="A16" s="10">
        <f t="shared" si="0"/>
        <v>11</v>
      </c>
      <c r="B16" s="17" t="s">
        <v>825</v>
      </c>
      <c r="C16" s="64" t="s">
        <v>978</v>
      </c>
      <c r="D16" s="18" t="s">
        <v>979</v>
      </c>
      <c r="E16" s="65" t="s">
        <v>2977</v>
      </c>
      <c r="F16" s="65"/>
      <c r="G16" s="66">
        <v>1000</v>
      </c>
      <c r="H16" s="68">
        <v>2300</v>
      </c>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row>
    <row r="17" spans="1:97" x14ac:dyDescent="0.3">
      <c r="A17" s="10">
        <f t="shared" si="0"/>
        <v>12</v>
      </c>
      <c r="B17" s="63" t="s">
        <v>825</v>
      </c>
      <c r="C17" s="64" t="s">
        <v>929</v>
      </c>
      <c r="D17" s="64" t="s">
        <v>930</v>
      </c>
      <c r="E17" s="65" t="s">
        <v>1157</v>
      </c>
      <c r="F17" s="65" t="s">
        <v>1158</v>
      </c>
      <c r="G17" s="66">
        <v>1000</v>
      </c>
      <c r="H17" s="68">
        <v>1700</v>
      </c>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row>
    <row r="18" spans="1:97" x14ac:dyDescent="0.3">
      <c r="A18" s="10">
        <f t="shared" si="0"/>
        <v>13</v>
      </c>
      <c r="B18" s="60" t="s">
        <v>825</v>
      </c>
      <c r="C18" s="61" t="s">
        <v>840</v>
      </c>
      <c r="D18" s="61" t="s">
        <v>841</v>
      </c>
      <c r="E18" s="62" t="s">
        <v>1159</v>
      </c>
      <c r="F18" s="61"/>
      <c r="G18" s="61">
        <v>1000</v>
      </c>
      <c r="H18" s="4">
        <v>3800</v>
      </c>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row>
    <row r="19" spans="1:97" x14ac:dyDescent="0.3">
      <c r="A19" s="10">
        <f t="shared" si="0"/>
        <v>14</v>
      </c>
      <c r="B19" s="60" t="s">
        <v>825</v>
      </c>
      <c r="C19" s="61" t="s">
        <v>1054</v>
      </c>
      <c r="D19" s="61" t="s">
        <v>1055</v>
      </c>
      <c r="E19" s="62" t="s">
        <v>1160</v>
      </c>
      <c r="F19" s="61"/>
      <c r="G19" s="61">
        <v>1000</v>
      </c>
      <c r="H19" s="4">
        <v>3000</v>
      </c>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row>
    <row r="20" spans="1:97" x14ac:dyDescent="0.3">
      <c r="A20" s="10">
        <f t="shared" si="0"/>
        <v>15</v>
      </c>
      <c r="B20" s="60" t="s">
        <v>825</v>
      </c>
      <c r="C20" s="61" t="s">
        <v>1041</v>
      </c>
      <c r="D20" s="61" t="s">
        <v>1042</v>
      </c>
      <c r="E20" s="62" t="s">
        <v>1161</v>
      </c>
      <c r="F20" s="61"/>
      <c r="G20" s="61">
        <v>1000</v>
      </c>
      <c r="H20" s="68">
        <v>2050</v>
      </c>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row>
    <row r="21" spans="1:97" x14ac:dyDescent="0.3">
      <c r="A21" s="10">
        <f t="shared" si="0"/>
        <v>16</v>
      </c>
      <c r="B21" s="60" t="s">
        <v>825</v>
      </c>
      <c r="C21" s="61" t="s">
        <v>879</v>
      </c>
      <c r="D21" s="61" t="s">
        <v>880</v>
      </c>
      <c r="E21" s="62" t="s">
        <v>1162</v>
      </c>
      <c r="F21" s="61"/>
      <c r="G21" s="61">
        <v>1000</v>
      </c>
      <c r="H21" s="4">
        <v>1600</v>
      </c>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row>
    <row r="22" spans="1:97" x14ac:dyDescent="0.3">
      <c r="A22" s="10">
        <f t="shared" si="0"/>
        <v>17</v>
      </c>
      <c r="B22" s="60" t="s">
        <v>825</v>
      </c>
      <c r="C22" s="61" t="s">
        <v>1093</v>
      </c>
      <c r="D22" s="61" t="s">
        <v>1094</v>
      </c>
      <c r="E22" s="62" t="s">
        <v>1163</v>
      </c>
      <c r="F22" s="61"/>
      <c r="G22" s="61">
        <v>500</v>
      </c>
      <c r="H22" s="4">
        <v>850</v>
      </c>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row>
    <row r="23" spans="1:97" x14ac:dyDescent="0.3">
      <c r="A23" s="10">
        <f t="shared" si="0"/>
        <v>18</v>
      </c>
      <c r="B23" s="61" t="s">
        <v>389</v>
      </c>
      <c r="C23" s="61" t="s">
        <v>1164</v>
      </c>
      <c r="D23" s="61" t="s">
        <v>1165</v>
      </c>
      <c r="E23" s="62" t="s">
        <v>1166</v>
      </c>
      <c r="F23" s="62"/>
      <c r="G23" s="61">
        <v>500</v>
      </c>
      <c r="H23" s="4">
        <v>2500</v>
      </c>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row>
    <row r="24" spans="1:97" x14ac:dyDescent="0.3">
      <c r="A24" s="10">
        <f t="shared" si="0"/>
        <v>19</v>
      </c>
      <c r="B24" s="61" t="s">
        <v>389</v>
      </c>
      <c r="C24" s="61" t="s">
        <v>467</v>
      </c>
      <c r="D24" s="61" t="s">
        <v>468</v>
      </c>
      <c r="E24" s="62" t="s">
        <v>1167</v>
      </c>
      <c r="F24" s="62"/>
      <c r="G24" s="61">
        <v>2500</v>
      </c>
      <c r="H24" s="4">
        <v>2500</v>
      </c>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row>
    <row r="25" spans="1:97" x14ac:dyDescent="0.3">
      <c r="A25" s="10">
        <f t="shared" si="0"/>
        <v>20</v>
      </c>
      <c r="B25" s="61" t="s">
        <v>389</v>
      </c>
      <c r="C25" s="61" t="s">
        <v>1168</v>
      </c>
      <c r="D25" s="61" t="s">
        <v>1169</v>
      </c>
      <c r="E25" s="62" t="s">
        <v>1170</v>
      </c>
      <c r="F25" s="62"/>
      <c r="G25" s="61">
        <v>50</v>
      </c>
      <c r="H25" s="4">
        <v>50</v>
      </c>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row>
    <row r="26" spans="1:97" x14ac:dyDescent="0.3">
      <c r="A26" s="10">
        <f t="shared" si="0"/>
        <v>21</v>
      </c>
      <c r="B26" s="61" t="s">
        <v>488</v>
      </c>
      <c r="C26" s="61" t="s">
        <v>565</v>
      </c>
      <c r="D26" s="61" t="s">
        <v>566</v>
      </c>
      <c r="E26" s="62" t="s">
        <v>1171</v>
      </c>
      <c r="F26" s="62"/>
      <c r="G26" s="61">
        <v>150</v>
      </c>
      <c r="H26" s="57">
        <v>2000</v>
      </c>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row>
    <row r="27" spans="1:97" ht="9.75" customHeight="1" x14ac:dyDescent="0.3">
      <c r="A27" s="59"/>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row>
    <row r="28" spans="1:97" x14ac:dyDescent="0.3">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row>
    <row r="29" spans="1:97" x14ac:dyDescent="0.3">
      <c r="A29" s="59"/>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row>
    <row r="30" spans="1:97" x14ac:dyDescent="0.3">
      <c r="A30" s="59"/>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row>
    <row r="31" spans="1:97" x14ac:dyDescent="0.3">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row>
    <row r="32" spans="1:97" x14ac:dyDescent="0.3">
      <c r="A32" s="59"/>
      <c r="B32" s="59"/>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row>
    <row r="33" spans="1:97" x14ac:dyDescent="0.3">
      <c r="A33" s="59"/>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row>
    <row r="34" spans="1:97" x14ac:dyDescent="0.3">
      <c r="A34" s="59"/>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row>
    <row r="35" spans="1:97" x14ac:dyDescent="0.3">
      <c r="A35" s="59"/>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row>
    <row r="36" spans="1:97" x14ac:dyDescent="0.3">
      <c r="A36" s="59"/>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row>
    <row r="37" spans="1:97" x14ac:dyDescent="0.3">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row>
    <row r="38" spans="1:97" x14ac:dyDescent="0.3">
      <c r="A38" s="59"/>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row>
    <row r="39" spans="1:97" x14ac:dyDescent="0.3">
      <c r="A39" s="59"/>
      <c r="B39" s="59"/>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row>
    <row r="40" spans="1:97" x14ac:dyDescent="0.3">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row>
    <row r="41" spans="1:97" x14ac:dyDescent="0.3">
      <c r="A41" s="59"/>
      <c r="B41" s="59"/>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row>
    <row r="42" spans="1:97" x14ac:dyDescent="0.3">
      <c r="A42" s="59"/>
      <c r="B42" s="59"/>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row>
    <row r="43" spans="1:97" x14ac:dyDescent="0.3">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row>
    <row r="44" spans="1:97" x14ac:dyDescent="0.3">
      <c r="A44" s="59"/>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row>
    <row r="45" spans="1:97" x14ac:dyDescent="0.3">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row>
    <row r="46" spans="1:97" x14ac:dyDescent="0.3">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row>
    <row r="47" spans="1:97" x14ac:dyDescent="0.3">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row>
    <row r="48" spans="1:97" x14ac:dyDescent="0.3">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row>
    <row r="49" spans="1:97" x14ac:dyDescent="0.3">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row>
    <row r="50" spans="1:97" x14ac:dyDescent="0.3">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row>
    <row r="51" spans="1:97" x14ac:dyDescent="0.3">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row>
    <row r="52" spans="1:97" x14ac:dyDescent="0.3">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row>
    <row r="53" spans="1:97" x14ac:dyDescent="0.3">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row>
    <row r="54" spans="1:97" x14ac:dyDescent="0.3">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row>
    <row r="55" spans="1:97" x14ac:dyDescent="0.3">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row>
    <row r="56" spans="1:97" x14ac:dyDescent="0.3">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row>
    <row r="57" spans="1:97" x14ac:dyDescent="0.3">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row>
    <row r="58" spans="1:97" x14ac:dyDescent="0.3">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row>
    <row r="59" spans="1:97" x14ac:dyDescent="0.3">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row>
    <row r="60" spans="1:97" x14ac:dyDescent="0.3">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row>
    <row r="61" spans="1:97" x14ac:dyDescent="0.3">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row>
    <row r="62" spans="1:97" x14ac:dyDescent="0.3">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row>
    <row r="63" spans="1:97" x14ac:dyDescent="0.3">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row>
    <row r="64" spans="1:97" x14ac:dyDescent="0.3">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row>
    <row r="65" spans="1:97" x14ac:dyDescent="0.3">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row>
    <row r="66" spans="1:97" x14ac:dyDescent="0.3">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row>
    <row r="67" spans="1:97" x14ac:dyDescent="0.3">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row>
    <row r="68" spans="1:97" x14ac:dyDescent="0.3">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row>
    <row r="69" spans="1:97" x14ac:dyDescent="0.3">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row>
    <row r="70" spans="1:97" x14ac:dyDescent="0.3">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row>
    <row r="71" spans="1:97" x14ac:dyDescent="0.3">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row>
    <row r="72" spans="1:97" x14ac:dyDescent="0.3">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row>
    <row r="73" spans="1:97" x14ac:dyDescent="0.3">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row>
    <row r="74" spans="1:97" x14ac:dyDescent="0.3">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row>
    <row r="75" spans="1:97" x14ac:dyDescent="0.3">
      <c r="A75" s="59"/>
      <c r="B75" s="59"/>
      <c r="C75" s="5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row>
    <row r="76" spans="1:97" x14ac:dyDescent="0.3">
      <c r="A76" s="59"/>
      <c r="B76" s="59"/>
      <c r="C76" s="5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row>
    <row r="77" spans="1:97" x14ac:dyDescent="0.3">
      <c r="A77" s="59"/>
      <c r="B77" s="59"/>
      <c r="C77" s="5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row>
    <row r="78" spans="1:97" x14ac:dyDescent="0.3">
      <c r="A78" s="59"/>
      <c r="B78" s="59"/>
      <c r="C78" s="5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row>
    <row r="79" spans="1:97" x14ac:dyDescent="0.3">
      <c r="A79" s="59"/>
      <c r="B79" s="59"/>
      <c r="C79" s="5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row>
    <row r="80" spans="1:97" x14ac:dyDescent="0.3">
      <c r="A80" s="59"/>
      <c r="B80" s="59"/>
      <c r="C80" s="59"/>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row>
    <row r="81" spans="1:97" x14ac:dyDescent="0.3">
      <c r="A81" s="59"/>
      <c r="B81" s="59"/>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row>
    <row r="82" spans="1:97" x14ac:dyDescent="0.3">
      <c r="A82" s="59"/>
      <c r="B82" s="59"/>
      <c r="C82" s="59"/>
      <c r="D82" s="59"/>
      <c r="E82" s="59"/>
      <c r="F82" s="59"/>
      <c r="G82" s="5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row>
    <row r="83" spans="1:97" x14ac:dyDescent="0.3">
      <c r="A83" s="59"/>
      <c r="B83" s="59"/>
      <c r="C83" s="59"/>
      <c r="D83" s="59"/>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row>
    <row r="84" spans="1:97" x14ac:dyDescent="0.3">
      <c r="A84" s="59"/>
      <c r="B84" s="59"/>
      <c r="C84" s="59"/>
      <c r="D84" s="59"/>
      <c r="E84" s="59"/>
      <c r="F84" s="59"/>
      <c r="G84" s="59"/>
      <c r="H84" s="59"/>
      <c r="I84" s="59"/>
      <c r="J84" s="59"/>
      <c r="K84" s="59"/>
      <c r="L84" s="59"/>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row>
    <row r="85" spans="1:97" x14ac:dyDescent="0.3">
      <c r="A85" s="59"/>
      <c r="B85" s="59"/>
      <c r="C85" s="59"/>
      <c r="D85" s="59"/>
      <c r="E85" s="59"/>
      <c r="F85" s="59"/>
      <c r="G85" s="59"/>
      <c r="H85" s="59"/>
      <c r="I85" s="59"/>
      <c r="J85" s="59"/>
      <c r="K85" s="59"/>
      <c r="L85" s="59"/>
      <c r="M85" s="59"/>
      <c r="N85" s="59"/>
      <c r="O85" s="59"/>
      <c r="P85" s="59"/>
      <c r="Q85" s="59"/>
      <c r="R85" s="59"/>
      <c r="S85" s="59"/>
      <c r="T85" s="59"/>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row>
    <row r="86" spans="1:97" x14ac:dyDescent="0.3">
      <c r="A86" s="59"/>
      <c r="B86" s="59"/>
      <c r="C86" s="59"/>
      <c r="D86" s="59"/>
      <c r="E86" s="59"/>
      <c r="F86" s="59"/>
      <c r="G86" s="59"/>
      <c r="H86" s="59"/>
      <c r="I86" s="59"/>
      <c r="J86" s="59"/>
      <c r="K86" s="59"/>
      <c r="L86" s="59"/>
      <c r="M86" s="59"/>
      <c r="N86" s="59"/>
      <c r="O86" s="59"/>
      <c r="P86" s="59"/>
      <c r="Q86" s="59"/>
      <c r="R86" s="59"/>
      <c r="S86" s="59"/>
      <c r="T86" s="59"/>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row>
    <row r="87" spans="1:97" x14ac:dyDescent="0.3">
      <c r="A87" s="59"/>
      <c r="B87" s="59"/>
      <c r="C87" s="59"/>
      <c r="D87" s="59"/>
      <c r="E87" s="59"/>
      <c r="F87" s="59"/>
      <c r="G87" s="59"/>
      <c r="H87" s="59"/>
      <c r="I87" s="59"/>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row>
    <row r="88" spans="1:97" x14ac:dyDescent="0.3">
      <c r="A88" s="59"/>
      <c r="B88" s="59"/>
      <c r="C88" s="59"/>
      <c r="D88" s="59"/>
      <c r="E88" s="59"/>
      <c r="F88" s="59"/>
      <c r="G88" s="59"/>
      <c r="H88" s="59"/>
      <c r="I88" s="59"/>
      <c r="J88" s="59"/>
      <c r="K88" s="59"/>
      <c r="L88" s="59"/>
      <c r="M88" s="59"/>
      <c r="N88" s="59"/>
      <c r="O88" s="59"/>
      <c r="P88" s="59"/>
      <c r="Q88" s="59"/>
      <c r="R88" s="59"/>
      <c r="S88" s="59"/>
      <c r="T88" s="59"/>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row>
    <row r="89" spans="1:97" x14ac:dyDescent="0.3">
      <c r="A89" s="59"/>
      <c r="B89" s="59"/>
      <c r="C89" s="59"/>
      <c r="D89" s="59"/>
      <c r="E89" s="59"/>
      <c r="F89" s="59"/>
      <c r="G89" s="59"/>
      <c r="H89" s="59"/>
      <c r="I89" s="59"/>
      <c r="J89" s="59"/>
      <c r="K89" s="59"/>
      <c r="L89" s="59"/>
      <c r="M89" s="59"/>
      <c r="N89" s="59"/>
      <c r="O89" s="59"/>
      <c r="P89" s="59"/>
      <c r="Q89" s="59"/>
      <c r="R89" s="59"/>
      <c r="S89" s="59"/>
      <c r="T89" s="59"/>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row>
    <row r="90" spans="1:97" x14ac:dyDescent="0.3">
      <c r="A90" s="59"/>
      <c r="B90" s="59"/>
      <c r="C90" s="59"/>
      <c r="D90" s="59"/>
      <c r="E90" s="59"/>
      <c r="F90" s="59"/>
      <c r="G90" s="59"/>
      <c r="H90" s="59"/>
      <c r="I90" s="59"/>
      <c r="J90" s="59"/>
      <c r="K90" s="59"/>
      <c r="L90" s="59"/>
      <c r="M90" s="59"/>
      <c r="N90" s="59"/>
      <c r="O90" s="59"/>
      <c r="P90" s="59"/>
      <c r="Q90" s="59"/>
      <c r="R90" s="59"/>
      <c r="S90" s="59"/>
      <c r="T90" s="59"/>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row>
    <row r="91" spans="1:97" x14ac:dyDescent="0.3">
      <c r="A91" s="59"/>
      <c r="B91" s="59"/>
      <c r="C91" s="59"/>
      <c r="D91" s="59"/>
      <c r="E91" s="59"/>
      <c r="F91" s="59"/>
      <c r="G91" s="59"/>
      <c r="H91" s="59"/>
      <c r="I91" s="59"/>
      <c r="J91" s="59"/>
      <c r="K91" s="59"/>
      <c r="L91" s="59"/>
      <c r="M91" s="59"/>
      <c r="N91" s="59"/>
      <c r="O91" s="59"/>
      <c r="P91" s="59"/>
      <c r="Q91" s="59"/>
      <c r="R91" s="59"/>
      <c r="S91" s="59"/>
      <c r="T91" s="59"/>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row>
    <row r="92" spans="1:97" x14ac:dyDescent="0.3">
      <c r="A92" s="59"/>
      <c r="B92" s="59"/>
      <c r="C92" s="59"/>
      <c r="D92" s="59"/>
      <c r="E92" s="59"/>
      <c r="F92" s="59"/>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row>
    <row r="93" spans="1:97" x14ac:dyDescent="0.3">
      <c r="A93" s="59"/>
      <c r="B93" s="59"/>
      <c r="C93" s="59"/>
      <c r="D93" s="59"/>
      <c r="E93" s="59"/>
      <c r="F93" s="59"/>
      <c r="G93" s="59"/>
      <c r="H93" s="59"/>
      <c r="I93" s="59"/>
      <c r="J93" s="59"/>
      <c r="K93" s="59"/>
      <c r="L93" s="59"/>
      <c r="M93" s="59"/>
      <c r="N93" s="59"/>
      <c r="O93" s="59"/>
      <c r="P93" s="59"/>
      <c r="Q93" s="59"/>
      <c r="R93" s="59"/>
      <c r="S93" s="59"/>
      <c r="T93" s="59"/>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row>
    <row r="94" spans="1:97" x14ac:dyDescent="0.3">
      <c r="A94" s="59"/>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row>
    <row r="95" spans="1:97" x14ac:dyDescent="0.3">
      <c r="A95" s="59"/>
      <c r="B95" s="59"/>
      <c r="C95" s="59"/>
      <c r="D95" s="59"/>
      <c r="E95" s="59"/>
      <c r="F95" s="59"/>
      <c r="G95" s="59"/>
      <c r="H95" s="59"/>
      <c r="I95" s="59"/>
      <c r="J95" s="59"/>
      <c r="K95" s="59"/>
      <c r="L95" s="59"/>
      <c r="M95" s="59"/>
      <c r="N95" s="59"/>
      <c r="O95" s="59"/>
      <c r="P95" s="59"/>
      <c r="Q95" s="59"/>
      <c r="R95" s="59"/>
      <c r="S95" s="59"/>
      <c r="T95" s="59"/>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row>
    <row r="96" spans="1:97" x14ac:dyDescent="0.3">
      <c r="A96" s="59"/>
      <c r="B96" s="59"/>
      <c r="C96" s="59"/>
      <c r="D96" s="59"/>
      <c r="E96" s="59"/>
      <c r="F96" s="59"/>
      <c r="G96" s="59"/>
      <c r="H96" s="59"/>
      <c r="I96" s="59"/>
      <c r="J96" s="59"/>
      <c r="K96" s="59"/>
      <c r="L96" s="59"/>
      <c r="M96" s="59"/>
      <c r="N96" s="59"/>
      <c r="O96" s="59"/>
      <c r="P96" s="59"/>
      <c r="Q96" s="59"/>
      <c r="R96" s="59"/>
      <c r="S96" s="59"/>
      <c r="T96" s="59"/>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row>
    <row r="97" spans="1:97" x14ac:dyDescent="0.3">
      <c r="A97" s="59"/>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row>
    <row r="98" spans="1:97" x14ac:dyDescent="0.3">
      <c r="A98" s="59"/>
      <c r="B98" s="59"/>
      <c r="C98" s="59"/>
      <c r="D98" s="59"/>
      <c r="E98" s="59"/>
      <c r="F98" s="59"/>
      <c r="G98" s="59"/>
      <c r="H98" s="59"/>
      <c r="I98" s="59"/>
      <c r="J98" s="59"/>
      <c r="K98" s="59"/>
      <c r="L98" s="59"/>
      <c r="M98" s="59"/>
      <c r="N98" s="59"/>
      <c r="O98" s="59"/>
      <c r="P98" s="59"/>
      <c r="Q98" s="59"/>
      <c r="R98" s="59"/>
      <c r="S98" s="59"/>
      <c r="T98" s="59"/>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row>
    <row r="99" spans="1:97" x14ac:dyDescent="0.3">
      <c r="A99" s="59"/>
      <c r="B99" s="59"/>
      <c r="C99" s="59"/>
      <c r="D99" s="59"/>
      <c r="E99" s="59"/>
      <c r="F99" s="59"/>
      <c r="G99" s="59"/>
      <c r="H99" s="59"/>
      <c r="I99" s="59"/>
      <c r="J99" s="59"/>
      <c r="K99" s="59"/>
      <c r="L99" s="59"/>
      <c r="M99" s="59"/>
      <c r="N99" s="59"/>
      <c r="O99" s="59"/>
      <c r="P99" s="59"/>
      <c r="Q99" s="59"/>
      <c r="R99" s="59"/>
      <c r="S99" s="59"/>
      <c r="T99" s="59"/>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row>
    <row r="100" spans="1:97" x14ac:dyDescent="0.3">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row>
    <row r="101" spans="1:97" x14ac:dyDescent="0.3">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row>
    <row r="102" spans="1:97" x14ac:dyDescent="0.3">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row>
    <row r="103" spans="1:97" x14ac:dyDescent="0.3">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row>
    <row r="104" spans="1:97" x14ac:dyDescent="0.3">
      <c r="A104" s="59"/>
      <c r="B104" s="59"/>
      <c r="C104" s="59"/>
      <c r="D104" s="59"/>
      <c r="E104" s="59"/>
      <c r="F104" s="59"/>
      <c r="G104" s="59"/>
      <c r="H104" s="59"/>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row>
    <row r="105" spans="1:97" x14ac:dyDescent="0.3">
      <c r="A105" s="59"/>
      <c r="B105" s="59"/>
      <c r="C105" s="59"/>
      <c r="D105" s="59"/>
      <c r="E105" s="59"/>
      <c r="F105" s="59"/>
      <c r="G105" s="59"/>
      <c r="H105" s="59"/>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row>
    <row r="106" spans="1:97" x14ac:dyDescent="0.3">
      <c r="A106" s="59"/>
      <c r="B106" s="59"/>
      <c r="C106" s="59"/>
      <c r="D106" s="59"/>
      <c r="E106" s="59"/>
      <c r="F106" s="59"/>
      <c r="G106" s="59"/>
      <c r="H106" s="59"/>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row>
    <row r="107" spans="1:97" x14ac:dyDescent="0.3">
      <c r="A107" s="59"/>
      <c r="B107" s="59"/>
      <c r="C107" s="59"/>
      <c r="D107" s="59"/>
      <c r="E107" s="59"/>
      <c r="F107" s="59"/>
      <c r="G107" s="59"/>
      <c r="H107" s="59"/>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row>
    <row r="108" spans="1:97" x14ac:dyDescent="0.3">
      <c r="A108" s="59"/>
      <c r="B108" s="59"/>
      <c r="C108" s="59"/>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row>
    <row r="109" spans="1:97" x14ac:dyDescent="0.3">
      <c r="A109" s="59"/>
      <c r="B109" s="59"/>
      <c r="C109" s="59"/>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row>
    <row r="110" spans="1:97" x14ac:dyDescent="0.3">
      <c r="A110" s="59"/>
      <c r="B110" s="59"/>
      <c r="C110" s="59"/>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row>
    <row r="111" spans="1:97" x14ac:dyDescent="0.3">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row>
    <row r="112" spans="1:97" x14ac:dyDescent="0.3">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row>
    <row r="113" spans="1:97" x14ac:dyDescent="0.3">
      <c r="A113" s="59"/>
      <c r="B113" s="59"/>
      <c r="C113" s="59"/>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row>
    <row r="114" spans="1:97" x14ac:dyDescent="0.3">
      <c r="A114" s="59"/>
      <c r="B114" s="59"/>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row>
    <row r="115" spans="1:97" x14ac:dyDescent="0.3">
      <c r="A115" s="59"/>
      <c r="B115" s="59"/>
      <c r="C115" s="59"/>
      <c r="D115" s="59"/>
      <c r="E115" s="59"/>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row>
    <row r="116" spans="1:97" x14ac:dyDescent="0.3">
      <c r="A116" s="59"/>
      <c r="B116" s="59"/>
      <c r="C116" s="59"/>
      <c r="D116" s="59"/>
      <c r="E116" s="59"/>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row>
    <row r="117" spans="1:97" x14ac:dyDescent="0.3">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row>
    <row r="118" spans="1:97" x14ac:dyDescent="0.3">
      <c r="A118" s="59"/>
      <c r="B118" s="59"/>
      <c r="C118" s="59"/>
      <c r="D118" s="59"/>
      <c r="E118" s="59"/>
      <c r="F118" s="59"/>
      <c r="G118" s="59"/>
      <c r="H118" s="59"/>
      <c r="I118" s="59"/>
      <c r="J118" s="59"/>
      <c r="K118" s="59"/>
      <c r="L118" s="59"/>
      <c r="M118" s="59"/>
      <c r="N118" s="59"/>
      <c r="O118" s="59"/>
      <c r="P118" s="59"/>
      <c r="Q118" s="59"/>
      <c r="R118" s="59"/>
      <c r="S118" s="59"/>
      <c r="T118" s="59"/>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row>
    <row r="119" spans="1:97" x14ac:dyDescent="0.3">
      <c r="A119" s="59"/>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row>
    <row r="120" spans="1:97" x14ac:dyDescent="0.3">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row>
    <row r="121" spans="1:97" x14ac:dyDescent="0.3">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row>
    <row r="122" spans="1:97" x14ac:dyDescent="0.3">
      <c r="A122" s="59"/>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row>
    <row r="123" spans="1:97" x14ac:dyDescent="0.3">
      <c r="A123" s="59"/>
      <c r="B123" s="59"/>
      <c r="C123" s="59"/>
      <c r="D123" s="59"/>
      <c r="E123" s="59"/>
      <c r="F123" s="59"/>
      <c r="G123" s="59"/>
      <c r="H123" s="59"/>
      <c r="I123" s="59"/>
      <c r="J123" s="59"/>
      <c r="K123" s="59"/>
      <c r="L123" s="59"/>
      <c r="M123" s="59"/>
      <c r="N123" s="59"/>
      <c r="O123" s="59"/>
      <c r="P123" s="59"/>
      <c r="Q123" s="59"/>
      <c r="R123" s="59"/>
      <c r="S123" s="59"/>
      <c r="T123" s="59"/>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row>
    <row r="124" spans="1:97" x14ac:dyDescent="0.3">
      <c r="A124" s="59"/>
      <c r="B124" s="59"/>
      <c r="C124" s="59"/>
      <c r="D124" s="59"/>
      <c r="E124" s="59"/>
      <c r="F124" s="59"/>
      <c r="G124" s="59"/>
      <c r="H124" s="59"/>
      <c r="I124" s="59"/>
      <c r="J124" s="59"/>
      <c r="K124" s="59"/>
      <c r="L124" s="59"/>
      <c r="M124" s="59"/>
      <c r="N124" s="59"/>
      <c r="O124" s="59"/>
      <c r="P124" s="59"/>
      <c r="Q124" s="59"/>
      <c r="R124" s="59"/>
      <c r="S124" s="59"/>
      <c r="T124" s="59"/>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row>
    <row r="125" spans="1:97" x14ac:dyDescent="0.3">
      <c r="A125" s="59"/>
      <c r="B125" s="59"/>
      <c r="C125" s="59"/>
      <c r="D125" s="59"/>
      <c r="E125" s="59"/>
      <c r="F125" s="59"/>
      <c r="G125" s="59"/>
      <c r="H125" s="59"/>
      <c r="I125" s="59"/>
      <c r="J125" s="59"/>
      <c r="K125" s="59"/>
      <c r="L125" s="59"/>
      <c r="M125" s="59"/>
      <c r="N125" s="59"/>
      <c r="O125" s="59"/>
      <c r="P125" s="59"/>
      <c r="Q125" s="59"/>
      <c r="R125" s="59"/>
      <c r="S125" s="59"/>
      <c r="T125" s="59"/>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row>
    <row r="126" spans="1:97" x14ac:dyDescent="0.3">
      <c r="A126" s="59"/>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row>
    <row r="127" spans="1:97" x14ac:dyDescent="0.3">
      <c r="A127" s="59"/>
      <c r="B127" s="59"/>
      <c r="C127" s="59"/>
      <c r="D127" s="59"/>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row>
    <row r="128" spans="1:97" x14ac:dyDescent="0.3">
      <c r="A128" s="59"/>
      <c r="B128" s="59"/>
      <c r="C128" s="59"/>
      <c r="D128" s="59"/>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row>
    <row r="129" spans="1:97" x14ac:dyDescent="0.3">
      <c r="A129" s="59"/>
      <c r="B129" s="59"/>
      <c r="C129" s="59"/>
      <c r="D129" s="59"/>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row>
    <row r="130" spans="1:97" x14ac:dyDescent="0.3">
      <c r="A130" s="59"/>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row>
    <row r="131" spans="1:97" x14ac:dyDescent="0.3">
      <c r="A131" s="59"/>
      <c r="B131" s="59"/>
      <c r="C131" s="59"/>
      <c r="D131" s="59"/>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row>
    <row r="132" spans="1:97" x14ac:dyDescent="0.3">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row>
    <row r="133" spans="1:97" x14ac:dyDescent="0.3">
      <c r="A133" s="59"/>
      <c r="B133" s="59"/>
      <c r="C133" s="59"/>
      <c r="D133" s="59"/>
      <c r="E133" s="59"/>
      <c r="F133" s="59"/>
      <c r="G133" s="59"/>
      <c r="H133" s="59"/>
      <c r="I133" s="59"/>
      <c r="J133" s="59"/>
      <c r="K133" s="59"/>
      <c r="L133" s="59"/>
      <c r="M133" s="59"/>
      <c r="N133" s="59"/>
      <c r="O133" s="59"/>
      <c r="P133" s="59"/>
      <c r="Q133" s="59"/>
      <c r="R133" s="59"/>
      <c r="S133" s="59"/>
      <c r="T133" s="59"/>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row>
    <row r="134" spans="1:97" x14ac:dyDescent="0.3">
      <c r="A134" s="59"/>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row>
    <row r="135" spans="1:97" x14ac:dyDescent="0.3">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row>
    <row r="136" spans="1:97" x14ac:dyDescent="0.3">
      <c r="A136" s="59"/>
      <c r="B136" s="59"/>
      <c r="C136" s="59"/>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row>
    <row r="137" spans="1:97" x14ac:dyDescent="0.3">
      <c r="A137" s="59"/>
      <c r="B137" s="59"/>
      <c r="C137" s="59"/>
      <c r="D137" s="59"/>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row>
    <row r="138" spans="1:97" x14ac:dyDescent="0.3">
      <c r="A138" s="59"/>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row>
    <row r="139" spans="1:97" x14ac:dyDescent="0.3">
      <c r="A139" s="59"/>
      <c r="B139" s="59"/>
      <c r="C139" s="59"/>
      <c r="D139" s="59"/>
      <c r="E139" s="59"/>
      <c r="F139" s="59"/>
      <c r="G139" s="59"/>
      <c r="H139" s="59"/>
      <c r="I139" s="59"/>
      <c r="J139" s="59"/>
      <c r="K139" s="59"/>
      <c r="L139" s="59"/>
      <c r="M139" s="59"/>
      <c r="N139" s="59"/>
      <c r="O139" s="59"/>
      <c r="P139" s="59"/>
      <c r="Q139" s="59"/>
      <c r="R139" s="59"/>
      <c r="S139" s="59"/>
      <c r="T139" s="59"/>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row>
    <row r="140" spans="1:97" x14ac:dyDescent="0.3">
      <c r="A140" s="59"/>
      <c r="B140" s="59"/>
      <c r="C140" s="59"/>
      <c r="D140" s="59"/>
      <c r="E140" s="59"/>
      <c r="F140" s="59"/>
      <c r="G140" s="59"/>
      <c r="H140" s="59"/>
      <c r="I140" s="59"/>
      <c r="J140" s="59"/>
      <c r="K140" s="59"/>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row>
    <row r="141" spans="1:97" x14ac:dyDescent="0.3">
      <c r="A141" s="59"/>
      <c r="B141" s="59"/>
      <c r="C141" s="59"/>
      <c r="D141" s="59"/>
      <c r="E141" s="59"/>
      <c r="F141" s="59"/>
      <c r="G141" s="59"/>
      <c r="H141" s="59"/>
      <c r="I141" s="59"/>
      <c r="J141" s="59"/>
      <c r="K141" s="59"/>
      <c r="L141" s="59"/>
      <c r="M141" s="59"/>
      <c r="N141" s="59"/>
      <c r="O141" s="59"/>
      <c r="P141" s="59"/>
      <c r="Q141" s="59"/>
      <c r="R141" s="59"/>
      <c r="S141" s="59"/>
      <c r="T141" s="59"/>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row>
    <row r="142" spans="1:97" x14ac:dyDescent="0.3">
      <c r="A142" s="59"/>
      <c r="B142" s="59"/>
      <c r="C142" s="59"/>
      <c r="D142" s="59"/>
      <c r="E142" s="59"/>
      <c r="F142" s="59"/>
      <c r="G142" s="59"/>
      <c r="H142" s="59"/>
      <c r="I142" s="59"/>
      <c r="J142" s="59"/>
      <c r="K142" s="59"/>
      <c r="L142" s="59"/>
      <c r="M142" s="59"/>
      <c r="N142" s="59"/>
      <c r="O142" s="59"/>
      <c r="P142" s="59"/>
      <c r="Q142" s="59"/>
      <c r="R142" s="59"/>
      <c r="S142" s="59"/>
      <c r="T142" s="59"/>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row>
    <row r="143" spans="1:97" x14ac:dyDescent="0.3">
      <c r="A143" s="59"/>
      <c r="B143" s="59"/>
      <c r="C143" s="59"/>
      <c r="D143" s="59"/>
      <c r="E143" s="59"/>
      <c r="F143" s="59"/>
      <c r="G143" s="59"/>
      <c r="H143" s="59"/>
      <c r="I143" s="59"/>
      <c r="J143" s="59"/>
      <c r="K143" s="59"/>
      <c r="L143" s="59"/>
      <c r="M143" s="59"/>
      <c r="N143" s="59"/>
      <c r="O143" s="59"/>
      <c r="P143" s="59"/>
      <c r="Q143" s="59"/>
      <c r="R143" s="59"/>
      <c r="S143" s="59"/>
      <c r="T143" s="59"/>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row>
    <row r="144" spans="1:97" x14ac:dyDescent="0.3">
      <c r="A144" s="59"/>
      <c r="B144" s="59"/>
      <c r="C144" s="59"/>
      <c r="D144" s="59"/>
      <c r="E144" s="59"/>
      <c r="F144" s="59"/>
      <c r="G144" s="59"/>
      <c r="H144" s="59"/>
      <c r="I144" s="59"/>
      <c r="J144" s="59"/>
      <c r="K144" s="59"/>
      <c r="L144" s="59"/>
      <c r="M144" s="59"/>
      <c r="N144" s="59"/>
      <c r="O144" s="59"/>
      <c r="P144" s="59"/>
      <c r="Q144" s="59"/>
      <c r="R144" s="59"/>
      <c r="S144" s="59"/>
      <c r="T144" s="59"/>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row>
    <row r="145" spans="1:97" x14ac:dyDescent="0.3">
      <c r="A145" s="59"/>
      <c r="B145" s="59"/>
      <c r="C145" s="59"/>
      <c r="D145" s="59"/>
      <c r="E145" s="59"/>
      <c r="F145" s="59"/>
      <c r="G145" s="59"/>
      <c r="H145" s="59"/>
      <c r="I145" s="59"/>
      <c r="J145" s="59"/>
      <c r="K145" s="59"/>
      <c r="L145" s="59"/>
      <c r="M145" s="59"/>
      <c r="N145" s="59"/>
      <c r="O145" s="59"/>
      <c r="P145" s="59"/>
      <c r="Q145" s="59"/>
      <c r="R145" s="59"/>
      <c r="S145" s="59"/>
      <c r="T145" s="59"/>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row>
    <row r="146" spans="1:97" x14ac:dyDescent="0.3">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row>
    <row r="147" spans="1:97" x14ac:dyDescent="0.3">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row>
    <row r="148" spans="1:97" x14ac:dyDescent="0.3">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row>
    <row r="149" spans="1:97" x14ac:dyDescent="0.3">
      <c r="A149" s="59"/>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row>
    <row r="150" spans="1:97" x14ac:dyDescent="0.3">
      <c r="A150" s="59"/>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row>
    <row r="151" spans="1:97" x14ac:dyDescent="0.3">
      <c r="A151" s="59"/>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row>
    <row r="152" spans="1:97" x14ac:dyDescent="0.3">
      <c r="A152" s="59"/>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row>
    <row r="153" spans="1:97" x14ac:dyDescent="0.3">
      <c r="A153" s="59"/>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row>
    <row r="154" spans="1:97" x14ac:dyDescent="0.3">
      <c r="A154" s="59"/>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row>
    <row r="155" spans="1:97" x14ac:dyDescent="0.3">
      <c r="A155" s="59"/>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row>
    <row r="156" spans="1:97" x14ac:dyDescent="0.3">
      <c r="A156" s="59"/>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row>
    <row r="157" spans="1:97" x14ac:dyDescent="0.3">
      <c r="A157" s="59"/>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row>
    <row r="158" spans="1:97" x14ac:dyDescent="0.3">
      <c r="A158" s="59"/>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row>
    <row r="159" spans="1:97" x14ac:dyDescent="0.3">
      <c r="A159" s="59"/>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row>
    <row r="160" spans="1:97" x14ac:dyDescent="0.3">
      <c r="A160" s="59"/>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row>
    <row r="161" spans="1:97" x14ac:dyDescent="0.3">
      <c r="A161" s="59"/>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row>
    <row r="162" spans="1:97" x14ac:dyDescent="0.3">
      <c r="A162" s="59"/>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row>
    <row r="163" spans="1:97" x14ac:dyDescent="0.3">
      <c r="A163" s="59"/>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row>
    <row r="164" spans="1:97" x14ac:dyDescent="0.3">
      <c r="A164" s="59"/>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row>
    <row r="165" spans="1:97" x14ac:dyDescent="0.3">
      <c r="A165" s="59"/>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row>
    <row r="166" spans="1:97" x14ac:dyDescent="0.3">
      <c r="A166" s="59"/>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row>
    <row r="167" spans="1:97" x14ac:dyDescent="0.3">
      <c r="A167" s="59"/>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row>
    <row r="168" spans="1:97" x14ac:dyDescent="0.3">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row>
    <row r="169" spans="1:97" x14ac:dyDescent="0.3">
      <c r="A169" s="59"/>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row>
    <row r="170" spans="1:97" x14ac:dyDescent="0.3">
      <c r="A170" s="59"/>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row>
    <row r="171" spans="1:97" x14ac:dyDescent="0.3">
      <c r="A171" s="59"/>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row>
    <row r="172" spans="1:97" x14ac:dyDescent="0.3">
      <c r="A172" s="59"/>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row>
    <row r="173" spans="1:97" x14ac:dyDescent="0.3">
      <c r="A173" s="59"/>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row>
    <row r="174" spans="1:97" x14ac:dyDescent="0.3">
      <c r="A174" s="59"/>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row>
    <row r="175" spans="1:97" x14ac:dyDescent="0.3">
      <c r="A175" s="59"/>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row>
    <row r="176" spans="1:97" x14ac:dyDescent="0.3">
      <c r="A176" s="59"/>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row>
    <row r="177" spans="1:97" x14ac:dyDescent="0.3">
      <c r="A177" s="59"/>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row>
    <row r="178" spans="1:97" x14ac:dyDescent="0.3">
      <c r="A178" s="59"/>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row>
    <row r="179" spans="1:97" x14ac:dyDescent="0.3">
      <c r="A179" s="59"/>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row>
    <row r="180" spans="1:97" x14ac:dyDescent="0.3">
      <c r="A180" s="59"/>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row>
    <row r="181" spans="1:97" x14ac:dyDescent="0.3">
      <c r="A181" s="59"/>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row>
    <row r="182" spans="1:97" x14ac:dyDescent="0.3">
      <c r="A182" s="59"/>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row>
    <row r="183" spans="1:97" x14ac:dyDescent="0.3">
      <c r="A183" s="59"/>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row>
    <row r="184" spans="1:97" x14ac:dyDescent="0.3">
      <c r="A184" s="59"/>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row>
    <row r="185" spans="1:97" x14ac:dyDescent="0.3">
      <c r="A185" s="59"/>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row>
    <row r="186" spans="1:97" x14ac:dyDescent="0.3">
      <c r="A186" s="59"/>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row>
    <row r="187" spans="1:97" x14ac:dyDescent="0.3">
      <c r="A187" s="59"/>
      <c r="B187" s="59"/>
      <c r="C187" s="59"/>
      <c r="D187" s="59"/>
      <c r="E187" s="59"/>
      <c r="F187" s="59"/>
      <c r="G187" s="59"/>
      <c r="H187" s="59"/>
      <c r="I187" s="59"/>
      <c r="J187" s="59"/>
      <c r="K187" s="59"/>
      <c r="L187" s="59"/>
      <c r="M187" s="59"/>
      <c r="N187" s="59"/>
      <c r="O187" s="59"/>
      <c r="P187" s="59"/>
      <c r="Q187" s="59"/>
      <c r="R187" s="59"/>
      <c r="S187" s="59"/>
      <c r="T187" s="59"/>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row>
    <row r="188" spans="1:97" x14ac:dyDescent="0.3">
      <c r="A188" s="59"/>
      <c r="B188" s="59"/>
      <c r="C188" s="59"/>
      <c r="D188" s="59"/>
      <c r="E188" s="59"/>
      <c r="F188" s="59"/>
      <c r="G188" s="59"/>
      <c r="H188" s="59"/>
      <c r="I188" s="59"/>
      <c r="J188" s="59"/>
      <c r="K188" s="59"/>
      <c r="L188" s="59"/>
      <c r="M188" s="59"/>
      <c r="N188" s="59"/>
      <c r="O188" s="59"/>
      <c r="P188" s="59"/>
      <c r="Q188" s="59"/>
      <c r="R188" s="59"/>
      <c r="S188" s="59"/>
      <c r="T188" s="59"/>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row>
    <row r="189" spans="1:97" x14ac:dyDescent="0.3">
      <c r="A189" s="59"/>
      <c r="B189" s="59"/>
      <c r="C189" s="59"/>
      <c r="D189" s="59"/>
      <c r="E189" s="59"/>
      <c r="F189" s="59"/>
      <c r="G189" s="59"/>
      <c r="H189" s="59"/>
      <c r="I189" s="59"/>
      <c r="J189" s="59"/>
      <c r="K189" s="5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row>
    <row r="190" spans="1:97" x14ac:dyDescent="0.3">
      <c r="A190" s="59"/>
      <c r="B190" s="59"/>
      <c r="C190" s="59"/>
      <c r="D190" s="59"/>
      <c r="E190" s="59"/>
      <c r="F190" s="59"/>
      <c r="G190" s="59"/>
      <c r="H190" s="59"/>
      <c r="I190" s="59"/>
      <c r="J190" s="59"/>
      <c r="K190" s="5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row>
    <row r="191" spans="1:97" x14ac:dyDescent="0.3">
      <c r="A191" s="59"/>
      <c r="B191" s="59"/>
      <c r="C191" s="59"/>
      <c r="D191" s="59"/>
      <c r="E191" s="59"/>
      <c r="F191" s="59"/>
      <c r="G191" s="59"/>
      <c r="H191" s="59"/>
      <c r="I191" s="59"/>
      <c r="J191" s="59"/>
      <c r="K191" s="5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row>
    <row r="192" spans="1:97" x14ac:dyDescent="0.3">
      <c r="A192" s="59"/>
      <c r="B192" s="59"/>
      <c r="C192" s="59"/>
      <c r="D192" s="59"/>
      <c r="E192" s="59"/>
      <c r="F192" s="59"/>
      <c r="G192" s="59"/>
      <c r="H192" s="59"/>
      <c r="I192" s="59"/>
      <c r="J192" s="59"/>
      <c r="K192" s="59"/>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row>
    <row r="193" spans="1:97" x14ac:dyDescent="0.3">
      <c r="A193" s="59"/>
      <c r="B193" s="59"/>
      <c r="C193" s="59"/>
      <c r="D193" s="59"/>
      <c r="E193" s="59"/>
      <c r="F193" s="59"/>
      <c r="G193" s="59"/>
      <c r="H193" s="59"/>
      <c r="I193" s="59"/>
      <c r="J193" s="59"/>
      <c r="K193" s="59"/>
      <c r="L193" s="59"/>
      <c r="M193" s="59"/>
      <c r="N193" s="59"/>
      <c r="O193" s="59"/>
      <c r="P193" s="59"/>
      <c r="Q193" s="59"/>
      <c r="R193" s="59"/>
      <c r="S193" s="59"/>
      <c r="T193" s="59"/>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row>
    <row r="194" spans="1:97" x14ac:dyDescent="0.3">
      <c r="A194" s="59"/>
      <c r="B194" s="59"/>
      <c r="C194" s="59"/>
      <c r="D194" s="59"/>
      <c r="E194" s="59"/>
      <c r="F194" s="59"/>
      <c r="G194" s="59"/>
      <c r="H194" s="59"/>
      <c r="I194" s="59"/>
      <c r="J194" s="59"/>
      <c r="K194" s="59"/>
      <c r="L194" s="59"/>
      <c r="M194" s="59"/>
      <c r="N194" s="59"/>
      <c r="O194" s="59"/>
      <c r="P194" s="59"/>
      <c r="Q194" s="59"/>
      <c r="R194" s="59"/>
      <c r="S194" s="59"/>
      <c r="T194" s="59"/>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row>
    <row r="195" spans="1:97" x14ac:dyDescent="0.3">
      <c r="A195" s="59"/>
      <c r="B195" s="59"/>
      <c r="C195" s="59"/>
      <c r="D195" s="59"/>
      <c r="E195" s="59"/>
      <c r="F195" s="59"/>
      <c r="G195" s="59"/>
      <c r="H195" s="59"/>
      <c r="I195" s="59"/>
      <c r="J195" s="59"/>
      <c r="K195" s="59"/>
      <c r="L195" s="59"/>
      <c r="M195" s="59"/>
      <c r="N195" s="59"/>
      <c r="O195" s="59"/>
      <c r="P195" s="59"/>
      <c r="Q195" s="59"/>
      <c r="R195" s="59"/>
      <c r="S195" s="59"/>
      <c r="T195" s="59"/>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row>
    <row r="196" spans="1:97" x14ac:dyDescent="0.3">
      <c r="A196" s="59"/>
      <c r="B196" s="59"/>
      <c r="C196" s="59"/>
      <c r="D196" s="59"/>
      <c r="E196" s="59"/>
      <c r="F196" s="59"/>
      <c r="G196" s="59"/>
      <c r="H196" s="59"/>
      <c r="I196" s="59"/>
      <c r="J196" s="59"/>
      <c r="K196" s="59"/>
      <c r="L196" s="59"/>
      <c r="M196" s="59"/>
      <c r="N196" s="59"/>
      <c r="O196" s="59"/>
      <c r="P196" s="59"/>
      <c r="Q196" s="59"/>
      <c r="R196" s="59"/>
      <c r="S196" s="59"/>
      <c r="T196" s="59"/>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row>
    <row r="197" spans="1:97" x14ac:dyDescent="0.3">
      <c r="A197" s="59"/>
      <c r="B197" s="59"/>
      <c r="C197" s="59"/>
      <c r="D197" s="59"/>
      <c r="E197" s="59"/>
      <c r="F197" s="59"/>
      <c r="G197" s="59"/>
      <c r="H197" s="59"/>
      <c r="I197" s="59"/>
      <c r="J197" s="59"/>
      <c r="K197" s="59"/>
      <c r="L197" s="59"/>
      <c r="M197" s="59"/>
      <c r="N197" s="59"/>
      <c r="O197" s="59"/>
      <c r="P197" s="59"/>
      <c r="Q197" s="59"/>
      <c r="R197" s="59"/>
      <c r="S197" s="59"/>
      <c r="T197" s="59"/>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row>
    <row r="198" spans="1:97" x14ac:dyDescent="0.3">
      <c r="A198" s="59"/>
      <c r="B198" s="59"/>
      <c r="C198" s="59"/>
      <c r="D198" s="59"/>
      <c r="E198" s="59"/>
      <c r="F198" s="59"/>
      <c r="G198" s="59"/>
      <c r="H198" s="59"/>
      <c r="I198" s="59"/>
      <c r="J198" s="59"/>
      <c r="K198" s="59"/>
      <c r="L198" s="59"/>
      <c r="M198" s="59"/>
      <c r="N198" s="59"/>
      <c r="O198" s="59"/>
      <c r="P198" s="59"/>
      <c r="Q198" s="59"/>
      <c r="R198" s="59"/>
      <c r="S198" s="59"/>
      <c r="T198" s="59"/>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row>
    <row r="199" spans="1:97" x14ac:dyDescent="0.3">
      <c r="A199" s="59"/>
      <c r="B199" s="59"/>
      <c r="C199" s="59"/>
      <c r="D199" s="59"/>
      <c r="E199" s="59"/>
      <c r="F199" s="59"/>
      <c r="G199" s="59"/>
      <c r="H199" s="59"/>
      <c r="I199" s="59"/>
      <c r="J199" s="59"/>
      <c r="K199" s="59"/>
      <c r="L199" s="59"/>
      <c r="M199" s="59"/>
      <c r="N199" s="59"/>
      <c r="O199" s="59"/>
      <c r="P199" s="59"/>
      <c r="Q199" s="59"/>
      <c r="R199" s="59"/>
      <c r="S199" s="59"/>
      <c r="T199" s="59"/>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row>
    <row r="200" spans="1:97" x14ac:dyDescent="0.3">
      <c r="A200" s="59"/>
      <c r="B200" s="59"/>
      <c r="C200" s="59"/>
      <c r="D200" s="59"/>
      <c r="E200" s="59"/>
      <c r="F200" s="59"/>
      <c r="G200" s="59"/>
      <c r="H200" s="59"/>
      <c r="I200" s="59"/>
      <c r="J200" s="59"/>
      <c r="K200" s="59"/>
      <c r="L200" s="59"/>
      <c r="M200" s="59"/>
      <c r="N200" s="59"/>
      <c r="O200" s="59"/>
      <c r="P200" s="59"/>
      <c r="Q200" s="59"/>
      <c r="R200" s="59"/>
      <c r="S200" s="59"/>
      <c r="T200" s="59"/>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row>
    <row r="201" spans="1:97" x14ac:dyDescent="0.3">
      <c r="A201" s="59"/>
      <c r="B201" s="59"/>
      <c r="C201" s="59"/>
      <c r="D201" s="59"/>
      <c r="E201" s="59"/>
      <c r="F201" s="59"/>
      <c r="G201" s="59"/>
      <c r="H201" s="59"/>
      <c r="I201" s="59"/>
      <c r="J201" s="59"/>
      <c r="K201" s="59"/>
      <c r="L201" s="59"/>
      <c r="M201" s="59"/>
      <c r="N201" s="59"/>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row>
    <row r="202" spans="1:97" x14ac:dyDescent="0.3">
      <c r="A202" s="59"/>
      <c r="B202" s="59"/>
      <c r="C202" s="59"/>
      <c r="D202" s="59"/>
      <c r="E202" s="59"/>
      <c r="F202" s="59"/>
      <c r="G202" s="59"/>
      <c r="H202" s="59"/>
      <c r="I202" s="59"/>
      <c r="J202" s="59"/>
      <c r="K202" s="59"/>
      <c r="L202" s="59"/>
      <c r="M202" s="59"/>
      <c r="N202" s="59"/>
      <c r="O202" s="59"/>
      <c r="P202" s="59"/>
      <c r="Q202" s="59"/>
      <c r="R202" s="59"/>
      <c r="S202" s="59"/>
      <c r="T202" s="59"/>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row>
    <row r="203" spans="1:97" x14ac:dyDescent="0.3">
      <c r="A203" s="59"/>
      <c r="B203" s="59"/>
      <c r="C203" s="59"/>
      <c r="D203" s="59"/>
      <c r="E203" s="59"/>
      <c r="F203" s="59"/>
      <c r="G203" s="59"/>
      <c r="H203" s="59"/>
      <c r="I203" s="59"/>
      <c r="J203" s="59"/>
      <c r="K203" s="59"/>
      <c r="L203" s="59"/>
      <c r="M203" s="59"/>
      <c r="N203" s="59"/>
      <c r="O203" s="59"/>
      <c r="P203" s="59"/>
      <c r="Q203" s="59"/>
      <c r="R203" s="59"/>
      <c r="S203" s="59"/>
      <c r="T203" s="59"/>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row>
    <row r="204" spans="1:97" x14ac:dyDescent="0.3">
      <c r="A204" s="59"/>
      <c r="B204" s="59"/>
      <c r="C204" s="59"/>
      <c r="D204" s="59"/>
      <c r="E204" s="59"/>
      <c r="F204" s="59"/>
      <c r="G204" s="59"/>
      <c r="H204" s="59"/>
      <c r="I204" s="59"/>
      <c r="J204" s="59"/>
      <c r="K204" s="59"/>
      <c r="L204" s="59"/>
      <c r="M204" s="59"/>
      <c r="N204" s="59"/>
      <c r="O204" s="59"/>
      <c r="P204" s="59"/>
      <c r="Q204" s="59"/>
      <c r="R204" s="59"/>
      <c r="S204" s="59"/>
      <c r="T204" s="59"/>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row>
    <row r="205" spans="1:97" x14ac:dyDescent="0.3">
      <c r="A205" s="59"/>
      <c r="B205" s="59"/>
      <c r="C205" s="59"/>
      <c r="D205" s="59"/>
      <c r="E205" s="59"/>
      <c r="F205" s="59"/>
      <c r="G205" s="59"/>
      <c r="H205" s="59"/>
      <c r="I205" s="59"/>
      <c r="J205" s="59"/>
      <c r="K205" s="59"/>
      <c r="L205" s="59"/>
      <c r="M205" s="59"/>
      <c r="N205" s="59"/>
      <c r="O205" s="59"/>
      <c r="P205" s="59"/>
      <c r="Q205" s="59"/>
      <c r="R205" s="59"/>
      <c r="S205" s="59"/>
      <c r="T205" s="59"/>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row>
    <row r="206" spans="1:97" x14ac:dyDescent="0.3">
      <c r="A206" s="59"/>
      <c r="B206" s="59"/>
      <c r="C206" s="59"/>
      <c r="D206" s="59"/>
      <c r="E206" s="59"/>
      <c r="F206" s="59"/>
      <c r="G206" s="59"/>
      <c r="H206" s="59"/>
      <c r="I206" s="59"/>
      <c r="J206" s="59"/>
      <c r="K206" s="59"/>
      <c r="L206" s="59"/>
      <c r="M206" s="59"/>
      <c r="N206" s="59"/>
      <c r="O206" s="59"/>
      <c r="P206" s="59"/>
      <c r="Q206" s="59"/>
      <c r="R206" s="59"/>
      <c r="S206" s="59"/>
      <c r="T206" s="59"/>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row>
    <row r="207" spans="1:97" x14ac:dyDescent="0.3">
      <c r="A207" s="59"/>
      <c r="B207" s="59"/>
      <c r="C207" s="59"/>
      <c r="D207" s="59"/>
      <c r="E207" s="59"/>
      <c r="F207" s="59"/>
      <c r="G207" s="59"/>
      <c r="H207" s="59"/>
      <c r="I207" s="59"/>
      <c r="J207" s="59"/>
      <c r="K207" s="5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row>
    <row r="208" spans="1:97" x14ac:dyDescent="0.3">
      <c r="A208" s="59"/>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row>
    <row r="209" spans="1:97" x14ac:dyDescent="0.3">
      <c r="A209" s="59"/>
      <c r="B209" s="59"/>
      <c r="C209" s="59"/>
      <c r="D209" s="59"/>
      <c r="E209" s="59"/>
      <c r="F209" s="59"/>
      <c r="G209" s="59"/>
      <c r="H209" s="59"/>
      <c r="I209" s="59"/>
      <c r="J209" s="59"/>
      <c r="K209" s="59"/>
      <c r="L209" s="59"/>
      <c r="M209" s="59"/>
      <c r="N209" s="59"/>
      <c r="O209" s="59"/>
      <c r="P209" s="59"/>
      <c r="Q209" s="59"/>
      <c r="R209" s="59"/>
      <c r="S209" s="59"/>
      <c r="T209" s="59"/>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row>
    <row r="210" spans="1:97" x14ac:dyDescent="0.3">
      <c r="A210" s="59"/>
      <c r="B210" s="59"/>
      <c r="C210" s="59"/>
      <c r="D210" s="59"/>
      <c r="E210" s="59"/>
      <c r="F210" s="59"/>
      <c r="G210" s="59"/>
      <c r="H210" s="59"/>
      <c r="I210" s="59"/>
      <c r="J210" s="59"/>
      <c r="K210" s="59"/>
      <c r="L210" s="59"/>
      <c r="M210" s="59"/>
      <c r="N210" s="59"/>
      <c r="O210" s="59"/>
      <c r="P210" s="59"/>
      <c r="Q210" s="59"/>
      <c r="R210" s="59"/>
      <c r="S210" s="59"/>
      <c r="T210" s="59"/>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row>
    <row r="211" spans="1:97" x14ac:dyDescent="0.3">
      <c r="A211" s="59"/>
      <c r="B211" s="59"/>
      <c r="C211" s="59"/>
      <c r="D211" s="59"/>
      <c r="E211" s="59"/>
      <c r="F211" s="59"/>
      <c r="G211" s="59"/>
      <c r="H211" s="59"/>
      <c r="I211" s="59"/>
      <c r="J211" s="59"/>
      <c r="K211" s="59"/>
      <c r="L211" s="59"/>
      <c r="M211" s="59"/>
      <c r="N211" s="59"/>
      <c r="O211" s="59"/>
      <c r="P211" s="59"/>
      <c r="Q211" s="59"/>
      <c r="R211" s="59"/>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row>
    <row r="212" spans="1:97" x14ac:dyDescent="0.3">
      <c r="A212" s="59"/>
      <c r="B212" s="59"/>
      <c r="C212" s="59"/>
      <c r="D212" s="59"/>
      <c r="E212" s="59"/>
      <c r="F212" s="59"/>
      <c r="G212" s="59"/>
      <c r="H212" s="59"/>
      <c r="I212" s="59"/>
      <c r="J212" s="59"/>
      <c r="K212" s="59"/>
      <c r="L212" s="59"/>
      <c r="M212" s="59"/>
      <c r="N212" s="59"/>
      <c r="O212" s="59"/>
      <c r="P212" s="59"/>
      <c r="Q212" s="59"/>
      <c r="R212" s="59"/>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row>
    <row r="213" spans="1:97" x14ac:dyDescent="0.3">
      <c r="A213" s="59"/>
      <c r="B213" s="59"/>
      <c r="C213" s="59"/>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row>
    <row r="214" spans="1:97" x14ac:dyDescent="0.3">
      <c r="A214" s="59"/>
      <c r="B214" s="59"/>
      <c r="C214" s="59"/>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row>
    <row r="215" spans="1:97" x14ac:dyDescent="0.3">
      <c r="A215" s="59"/>
      <c r="B215" s="59"/>
      <c r="C215" s="59"/>
      <c r="D215" s="59"/>
      <c r="E215" s="59"/>
      <c r="F215" s="59"/>
      <c r="G215" s="59"/>
      <c r="H215" s="59"/>
      <c r="I215" s="59"/>
      <c r="J215" s="59"/>
      <c r="K215" s="59"/>
      <c r="L215" s="59"/>
      <c r="M215" s="59"/>
      <c r="N215" s="59"/>
      <c r="O215" s="59"/>
      <c r="P215" s="59"/>
      <c r="Q215" s="59"/>
      <c r="R215" s="59"/>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row>
    <row r="216" spans="1:97" x14ac:dyDescent="0.3">
      <c r="A216" s="59"/>
      <c r="B216" s="59"/>
      <c r="C216" s="59"/>
      <c r="D216" s="59"/>
      <c r="E216" s="59"/>
      <c r="F216" s="59"/>
      <c r="G216" s="59"/>
      <c r="H216" s="59"/>
      <c r="I216" s="59"/>
      <c r="J216" s="59"/>
      <c r="K216" s="59"/>
      <c r="L216" s="59"/>
      <c r="M216" s="59"/>
      <c r="N216" s="59"/>
      <c r="O216" s="59"/>
      <c r="P216" s="59"/>
      <c r="Q216" s="59"/>
      <c r="R216" s="59"/>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row>
    <row r="217" spans="1:97" x14ac:dyDescent="0.3">
      <c r="A217" s="59"/>
      <c r="B217" s="59"/>
      <c r="C217" s="59"/>
      <c r="D217" s="59"/>
      <c r="E217" s="59"/>
      <c r="F217" s="59"/>
      <c r="G217" s="59"/>
      <c r="H217" s="59"/>
      <c r="I217" s="59"/>
      <c r="J217" s="59"/>
      <c r="K217" s="59"/>
      <c r="L217" s="59"/>
      <c r="M217" s="59"/>
      <c r="N217" s="59"/>
      <c r="O217" s="59"/>
      <c r="P217" s="59"/>
      <c r="Q217" s="59"/>
      <c r="R217" s="59"/>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row>
    <row r="218" spans="1:97" x14ac:dyDescent="0.3">
      <c r="A218" s="59"/>
      <c r="B218" s="59"/>
      <c r="C218" s="59"/>
      <c r="D218" s="59"/>
      <c r="E218" s="59"/>
      <c r="F218" s="59"/>
      <c r="G218" s="59"/>
      <c r="H218" s="59"/>
      <c r="I218" s="59"/>
      <c r="J218" s="59"/>
      <c r="K218" s="59"/>
      <c r="L218" s="59"/>
      <c r="M218" s="59"/>
      <c r="N218" s="59"/>
      <c r="O218" s="59"/>
      <c r="P218" s="59"/>
      <c r="Q218" s="59"/>
      <c r="R218" s="59"/>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row>
    <row r="219" spans="1:97" x14ac:dyDescent="0.3">
      <c r="A219" s="59"/>
      <c r="B219" s="59"/>
      <c r="C219" s="59"/>
      <c r="D219" s="59"/>
      <c r="E219" s="59"/>
      <c r="F219" s="59"/>
      <c r="G219" s="59"/>
      <c r="H219" s="59"/>
      <c r="I219" s="59"/>
      <c r="J219" s="59"/>
      <c r="K219" s="59"/>
      <c r="L219" s="59"/>
      <c r="M219" s="59"/>
      <c r="N219" s="59"/>
      <c r="O219" s="59"/>
      <c r="P219" s="59"/>
      <c r="Q219" s="59"/>
      <c r="R219" s="59"/>
      <c r="S219" s="59"/>
      <c r="T219" s="59"/>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row>
    <row r="220" spans="1:97" x14ac:dyDescent="0.3">
      <c r="A220" s="59"/>
      <c r="B220" s="59"/>
      <c r="C220" s="59"/>
      <c r="D220" s="59"/>
      <c r="E220" s="59"/>
      <c r="F220" s="59"/>
      <c r="G220" s="59"/>
      <c r="H220" s="59"/>
      <c r="I220" s="59"/>
      <c r="J220" s="59"/>
      <c r="K220" s="59"/>
      <c r="L220" s="59"/>
      <c r="M220" s="59"/>
      <c r="N220" s="59"/>
      <c r="O220" s="59"/>
      <c r="P220" s="59"/>
      <c r="Q220" s="59"/>
      <c r="R220" s="59"/>
      <c r="S220" s="59"/>
      <c r="T220" s="59"/>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row>
    <row r="221" spans="1:97" x14ac:dyDescent="0.3">
      <c r="A221" s="59"/>
      <c r="B221" s="59"/>
      <c r="C221" s="59"/>
      <c r="D221" s="59"/>
      <c r="E221" s="59"/>
      <c r="F221" s="59"/>
      <c r="G221" s="59"/>
      <c r="H221" s="59"/>
      <c r="I221" s="59"/>
      <c r="J221" s="59"/>
      <c r="K221" s="59"/>
      <c r="L221" s="59"/>
      <c r="M221" s="59"/>
      <c r="N221" s="59"/>
      <c r="O221" s="59"/>
      <c r="P221" s="59"/>
      <c r="Q221" s="59"/>
      <c r="R221" s="59"/>
      <c r="S221" s="59"/>
      <c r="T221" s="59"/>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row>
    <row r="222" spans="1:97" x14ac:dyDescent="0.3">
      <c r="A222" s="59"/>
      <c r="B222" s="59"/>
      <c r="C222" s="59"/>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row>
    <row r="223" spans="1:97" x14ac:dyDescent="0.3">
      <c r="A223" s="59"/>
      <c r="B223" s="59"/>
      <c r="C223" s="59"/>
      <c r="D223" s="59"/>
      <c r="E223" s="59"/>
      <c r="F223" s="59"/>
      <c r="G223" s="59"/>
      <c r="H223" s="59"/>
      <c r="I223" s="59"/>
      <c r="J223" s="59"/>
      <c r="K223" s="59"/>
      <c r="L223" s="59"/>
      <c r="M223" s="59"/>
      <c r="N223" s="59"/>
      <c r="O223" s="59"/>
      <c r="P223" s="59"/>
      <c r="Q223" s="59"/>
      <c r="R223" s="59"/>
      <c r="S223" s="59"/>
      <c r="T223" s="59"/>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row>
    <row r="224" spans="1:97" x14ac:dyDescent="0.3">
      <c r="A224" s="59"/>
      <c r="B224" s="59"/>
      <c r="C224" s="59"/>
      <c r="D224" s="59"/>
      <c r="E224" s="59"/>
      <c r="F224" s="59"/>
      <c r="G224" s="59"/>
      <c r="H224" s="59"/>
      <c r="I224" s="59"/>
      <c r="J224" s="59"/>
      <c r="K224" s="59"/>
      <c r="L224" s="59"/>
      <c r="M224" s="59"/>
      <c r="N224" s="59"/>
      <c r="O224" s="59"/>
      <c r="P224" s="59"/>
      <c r="Q224" s="59"/>
      <c r="R224" s="59"/>
      <c r="S224" s="59"/>
      <c r="T224" s="59"/>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row>
    <row r="225" spans="1:97" x14ac:dyDescent="0.3">
      <c r="A225" s="59"/>
      <c r="B225" s="59"/>
      <c r="C225" s="59"/>
      <c r="D225" s="59"/>
      <c r="E225" s="59"/>
      <c r="F225" s="59"/>
      <c r="G225" s="59"/>
      <c r="H225" s="59"/>
      <c r="I225" s="59"/>
      <c r="J225" s="59"/>
      <c r="K225" s="59"/>
      <c r="L225" s="59"/>
      <c r="M225" s="59"/>
      <c r="N225" s="59"/>
      <c r="O225" s="59"/>
      <c r="P225" s="59"/>
      <c r="Q225" s="59"/>
      <c r="R225" s="59"/>
      <c r="S225" s="59"/>
      <c r="T225" s="59"/>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row>
    <row r="226" spans="1:97" x14ac:dyDescent="0.3">
      <c r="A226" s="59"/>
      <c r="B226" s="59"/>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row>
    <row r="227" spans="1:97" x14ac:dyDescent="0.3">
      <c r="A227" s="59"/>
      <c r="B227" s="59"/>
      <c r="C227" s="59"/>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row>
    <row r="228" spans="1:97" x14ac:dyDescent="0.3">
      <c r="A228" s="59"/>
      <c r="B228" s="59"/>
      <c r="C228" s="59"/>
      <c r="D228" s="59"/>
      <c r="E228" s="59"/>
      <c r="F228" s="59"/>
      <c r="G228" s="59"/>
      <c r="H228" s="59"/>
      <c r="I228" s="59"/>
      <c r="J228" s="59"/>
      <c r="K228" s="59"/>
      <c r="L228" s="59"/>
      <c r="M228" s="59"/>
      <c r="N228" s="59"/>
      <c r="O228" s="59"/>
      <c r="P228" s="59"/>
      <c r="Q228" s="59"/>
      <c r="R228" s="59"/>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row>
    <row r="229" spans="1:97" x14ac:dyDescent="0.3">
      <c r="A229" s="59"/>
      <c r="B229" s="59"/>
      <c r="C229" s="59"/>
      <c r="D229" s="59"/>
      <c r="E229" s="59"/>
      <c r="F229" s="59"/>
      <c r="G229" s="59"/>
      <c r="H229" s="59"/>
      <c r="I229" s="59"/>
      <c r="J229" s="59"/>
      <c r="K229" s="59"/>
      <c r="L229" s="59"/>
      <c r="M229" s="59"/>
      <c r="N229" s="59"/>
      <c r="O229" s="59"/>
      <c r="P229" s="59"/>
      <c r="Q229" s="59"/>
      <c r="R229" s="59"/>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row>
    <row r="230" spans="1:97" x14ac:dyDescent="0.3">
      <c r="A230" s="59"/>
      <c r="B230" s="59"/>
      <c r="C230" s="59"/>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row>
    <row r="231" spans="1:97" x14ac:dyDescent="0.3">
      <c r="A231" s="59"/>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row>
    <row r="232" spans="1:97" x14ac:dyDescent="0.3">
      <c r="A232" s="59"/>
      <c r="B232" s="59"/>
      <c r="C232" s="59"/>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row>
    <row r="233" spans="1:97" x14ac:dyDescent="0.3">
      <c r="A233" s="59"/>
      <c r="B233" s="59"/>
      <c r="C233" s="59"/>
      <c r="D233" s="59"/>
      <c r="E233" s="59"/>
      <c r="F233" s="59"/>
      <c r="G233" s="59"/>
      <c r="H233" s="59"/>
      <c r="I233" s="59"/>
      <c r="J233" s="59"/>
      <c r="K233" s="59"/>
      <c r="L233" s="59"/>
      <c r="M233" s="59"/>
      <c r="N233" s="59"/>
      <c r="O233" s="59"/>
      <c r="P233" s="59"/>
      <c r="Q233" s="59"/>
      <c r="R233" s="59"/>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row>
    <row r="234" spans="1:97" x14ac:dyDescent="0.3">
      <c r="A234" s="59"/>
      <c r="B234" s="59"/>
      <c r="C234" s="59"/>
      <c r="D234" s="59"/>
      <c r="E234" s="59"/>
      <c r="F234" s="59"/>
      <c r="G234" s="59"/>
      <c r="H234" s="59"/>
      <c r="I234" s="59"/>
      <c r="J234" s="59"/>
      <c r="K234" s="59"/>
      <c r="L234" s="59"/>
      <c r="M234" s="59"/>
      <c r="N234" s="59"/>
      <c r="O234" s="59"/>
      <c r="P234" s="59"/>
      <c r="Q234" s="59"/>
      <c r="R234" s="59"/>
      <c r="S234" s="59"/>
      <c r="T234" s="59"/>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row>
    <row r="235" spans="1:97" x14ac:dyDescent="0.3">
      <c r="A235" s="59"/>
      <c r="B235" s="59"/>
      <c r="C235" s="59"/>
      <c r="D235" s="59"/>
      <c r="E235" s="59"/>
      <c r="F235" s="59"/>
      <c r="G235" s="59"/>
      <c r="H235" s="59"/>
      <c r="I235" s="59"/>
      <c r="J235" s="59"/>
      <c r="K235" s="59"/>
      <c r="L235" s="59"/>
      <c r="M235" s="59"/>
      <c r="N235" s="59"/>
      <c r="O235" s="59"/>
      <c r="P235" s="59"/>
      <c r="Q235" s="59"/>
      <c r="R235" s="59"/>
      <c r="S235" s="59"/>
      <c r="T235" s="59"/>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row>
    <row r="236" spans="1:97" x14ac:dyDescent="0.3">
      <c r="A236" s="59"/>
      <c r="B236" s="59"/>
      <c r="C236" s="59"/>
      <c r="D236" s="59"/>
      <c r="E236" s="59"/>
      <c r="F236" s="59"/>
      <c r="G236" s="59"/>
      <c r="H236" s="59"/>
      <c r="I236" s="59"/>
      <c r="J236" s="59"/>
      <c r="K236" s="59"/>
      <c r="L236" s="59"/>
      <c r="M236" s="59"/>
      <c r="N236" s="59"/>
      <c r="O236" s="59"/>
      <c r="P236" s="59"/>
      <c r="Q236" s="59"/>
      <c r="R236" s="59"/>
      <c r="S236" s="59"/>
      <c r="T236" s="59"/>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row>
    <row r="237" spans="1:97" x14ac:dyDescent="0.3">
      <c r="A237" s="59"/>
      <c r="B237" s="59"/>
      <c r="C237" s="59"/>
      <c r="D237" s="59"/>
      <c r="E237" s="59"/>
      <c r="F237" s="59"/>
      <c r="G237" s="59"/>
      <c r="H237" s="59"/>
      <c r="I237" s="59"/>
      <c r="J237" s="59"/>
      <c r="K237" s="59"/>
      <c r="L237" s="59"/>
      <c r="M237" s="59"/>
      <c r="N237" s="59"/>
      <c r="O237" s="59"/>
      <c r="P237" s="59"/>
      <c r="Q237" s="59"/>
      <c r="R237" s="59"/>
      <c r="S237" s="59"/>
      <c r="T237" s="59"/>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row>
    <row r="238" spans="1:97" x14ac:dyDescent="0.3">
      <c r="A238" s="59"/>
      <c r="B238" s="59"/>
      <c r="C238" s="59"/>
      <c r="D238" s="59"/>
      <c r="E238" s="59"/>
      <c r="F238" s="59"/>
      <c r="G238" s="59"/>
      <c r="H238" s="59"/>
      <c r="I238" s="59"/>
      <c r="J238" s="59"/>
      <c r="K238" s="59"/>
      <c r="L238" s="59"/>
      <c r="M238" s="59"/>
      <c r="N238" s="59"/>
      <c r="O238" s="59"/>
      <c r="P238" s="59"/>
      <c r="Q238" s="59"/>
      <c r="R238" s="59"/>
      <c r="S238" s="59"/>
      <c r="T238" s="59"/>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row>
    <row r="239" spans="1:97" x14ac:dyDescent="0.3">
      <c r="A239" s="59"/>
      <c r="B239" s="59"/>
      <c r="C239" s="59"/>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row>
    <row r="240" spans="1:97" x14ac:dyDescent="0.3">
      <c r="A240" s="59"/>
      <c r="B240" s="59"/>
      <c r="C240" s="59"/>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row>
    <row r="241" spans="1:97" x14ac:dyDescent="0.3">
      <c r="A241" s="59"/>
      <c r="B241" s="59"/>
      <c r="C241" s="59"/>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row>
    <row r="242" spans="1:97" x14ac:dyDescent="0.3">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row>
    <row r="243" spans="1:97" x14ac:dyDescent="0.3">
      <c r="A243" s="59"/>
      <c r="B243" s="59"/>
      <c r="C243" s="59"/>
      <c r="D243" s="59"/>
      <c r="E243" s="59"/>
      <c r="F243" s="59"/>
      <c r="G243" s="59"/>
      <c r="H243" s="59"/>
      <c r="I243" s="59"/>
      <c r="J243" s="59"/>
      <c r="K243" s="59"/>
      <c r="L243" s="59"/>
      <c r="M243" s="59"/>
      <c r="N243" s="59"/>
      <c r="O243" s="59"/>
      <c r="P243" s="59"/>
      <c r="Q243" s="59"/>
      <c r="R243" s="59"/>
      <c r="S243" s="59"/>
      <c r="T243" s="59"/>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row>
    <row r="244" spans="1:97" x14ac:dyDescent="0.3">
      <c r="A244" s="59"/>
      <c r="B244" s="59"/>
      <c r="C244" s="59"/>
      <c r="D244" s="59"/>
      <c r="E244" s="59"/>
      <c r="F244" s="59"/>
      <c r="G244" s="59"/>
      <c r="H244" s="59"/>
      <c r="I244" s="59"/>
      <c r="J244" s="59"/>
      <c r="K244" s="59"/>
      <c r="L244" s="59"/>
      <c r="M244" s="59"/>
      <c r="N244" s="59"/>
      <c r="O244" s="59"/>
      <c r="P244" s="59"/>
      <c r="Q244" s="59"/>
      <c r="R244" s="59"/>
      <c r="S244" s="59"/>
      <c r="T244" s="59"/>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row>
    <row r="245" spans="1:97" x14ac:dyDescent="0.3">
      <c r="A245" s="59"/>
      <c r="B245" s="59"/>
      <c r="C245" s="59"/>
      <c r="D245" s="59"/>
      <c r="E245" s="59"/>
      <c r="F245" s="59"/>
      <c r="G245" s="59"/>
      <c r="H245" s="59"/>
      <c r="I245" s="59"/>
      <c r="J245" s="59"/>
      <c r="K245" s="59"/>
      <c r="L245" s="59"/>
      <c r="M245" s="59"/>
      <c r="N245" s="59"/>
      <c r="O245" s="59"/>
      <c r="P245" s="59"/>
      <c r="Q245" s="59"/>
      <c r="R245" s="59"/>
      <c r="S245" s="59"/>
      <c r="T245" s="59"/>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row>
    <row r="246" spans="1:97" x14ac:dyDescent="0.3">
      <c r="A246" s="59"/>
      <c r="B246" s="59"/>
      <c r="C246" s="59"/>
      <c r="D246" s="59"/>
      <c r="E246" s="59"/>
      <c r="F246" s="59"/>
      <c r="G246" s="59"/>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row>
    <row r="247" spans="1:97" x14ac:dyDescent="0.3">
      <c r="A247" s="59"/>
      <c r="B247" s="59"/>
      <c r="C247" s="59"/>
      <c r="D247" s="59"/>
      <c r="E247" s="59"/>
      <c r="F247" s="59"/>
      <c r="G247" s="59"/>
      <c r="H247" s="59"/>
      <c r="I247" s="59"/>
      <c r="J247" s="59"/>
      <c r="K247" s="59"/>
      <c r="L247" s="59"/>
      <c r="M247" s="59"/>
      <c r="N247" s="59"/>
      <c r="O247" s="59"/>
      <c r="P247" s="59"/>
      <c r="Q247" s="59"/>
      <c r="R247" s="59"/>
      <c r="S247" s="59"/>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row>
    <row r="248" spans="1:97" x14ac:dyDescent="0.3">
      <c r="A248" s="59"/>
      <c r="B248" s="59"/>
      <c r="C248" s="59"/>
      <c r="D248" s="59"/>
      <c r="E248" s="59"/>
      <c r="F248" s="59"/>
      <c r="G248" s="59"/>
      <c r="H248" s="59"/>
      <c r="I248" s="59"/>
      <c r="J248" s="59"/>
      <c r="K248" s="59"/>
      <c r="L248" s="59"/>
      <c r="M248" s="59"/>
      <c r="N248" s="59"/>
      <c r="O248" s="59"/>
      <c r="P248" s="59"/>
      <c r="Q248" s="59"/>
      <c r="R248" s="59"/>
      <c r="S248" s="59"/>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row>
    <row r="249" spans="1:97" x14ac:dyDescent="0.3">
      <c r="A249" s="59"/>
      <c r="B249" s="59"/>
      <c r="C249" s="59"/>
      <c r="D249" s="59"/>
      <c r="E249" s="59"/>
      <c r="F249" s="59"/>
      <c r="G249" s="59"/>
      <c r="H249" s="59"/>
      <c r="I249" s="59"/>
      <c r="J249" s="59"/>
      <c r="K249" s="59"/>
      <c r="L249" s="59"/>
      <c r="M249" s="59"/>
      <c r="N249" s="59"/>
      <c r="O249" s="59"/>
      <c r="P249" s="59"/>
      <c r="Q249" s="59"/>
      <c r="R249" s="59"/>
      <c r="S249" s="59"/>
      <c r="T249" s="59"/>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row>
    <row r="250" spans="1:97" x14ac:dyDescent="0.3">
      <c r="A250" s="59"/>
      <c r="B250" s="59"/>
      <c r="C250" s="59"/>
      <c r="D250" s="59"/>
      <c r="E250" s="59"/>
      <c r="F250" s="59"/>
      <c r="G250" s="59"/>
      <c r="H250" s="59"/>
      <c r="I250" s="59"/>
      <c r="J250" s="59"/>
      <c r="K250" s="59"/>
      <c r="L250" s="59"/>
      <c r="M250" s="59"/>
      <c r="N250" s="59"/>
      <c r="O250" s="59"/>
      <c r="P250" s="59"/>
      <c r="Q250" s="59"/>
      <c r="R250" s="59"/>
      <c r="S250" s="59"/>
      <c r="T250" s="59"/>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row>
    <row r="251" spans="1:97" x14ac:dyDescent="0.3">
      <c r="A251" s="59"/>
      <c r="B251" s="59"/>
      <c r="C251" s="59"/>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row>
    <row r="252" spans="1:97" x14ac:dyDescent="0.3">
      <c r="A252" s="59"/>
      <c r="B252" s="59"/>
      <c r="C252" s="59"/>
      <c r="D252" s="59"/>
      <c r="E252" s="59"/>
      <c r="F252" s="59"/>
      <c r="G252" s="59"/>
      <c r="H252" s="59"/>
      <c r="I252" s="59"/>
      <c r="J252" s="59"/>
      <c r="K252" s="59"/>
      <c r="L252" s="59"/>
      <c r="M252" s="59"/>
      <c r="N252" s="59"/>
      <c r="O252" s="59"/>
      <c r="P252" s="59"/>
      <c r="Q252" s="59"/>
      <c r="R252" s="59"/>
      <c r="S252" s="59"/>
      <c r="T252" s="59"/>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row>
    <row r="253" spans="1:97" x14ac:dyDescent="0.3">
      <c r="A253" s="59"/>
      <c r="B253" s="59"/>
      <c r="C253" s="59"/>
      <c r="D253" s="59"/>
      <c r="E253" s="59"/>
      <c r="F253" s="59"/>
      <c r="G253" s="59"/>
      <c r="H253" s="59"/>
      <c r="I253" s="59"/>
      <c r="J253" s="59"/>
      <c r="K253" s="59"/>
      <c r="L253" s="59"/>
      <c r="M253" s="59"/>
      <c r="N253" s="59"/>
      <c r="O253" s="59"/>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row>
    <row r="254" spans="1:97" x14ac:dyDescent="0.3">
      <c r="A254" s="59"/>
      <c r="B254" s="59"/>
      <c r="C254" s="59"/>
      <c r="D254" s="59"/>
      <c r="E254" s="59"/>
      <c r="F254" s="59"/>
      <c r="G254" s="59"/>
      <c r="H254" s="59"/>
      <c r="I254" s="59"/>
      <c r="J254" s="59"/>
      <c r="K254" s="59"/>
      <c r="L254" s="59"/>
      <c r="M254" s="59"/>
      <c r="N254" s="59"/>
      <c r="O254" s="59"/>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row>
    <row r="255" spans="1:97" x14ac:dyDescent="0.3">
      <c r="A255" s="59"/>
      <c r="B255" s="59"/>
      <c r="C255" s="59"/>
      <c r="D255" s="59"/>
      <c r="E255" s="59"/>
      <c r="F255" s="59"/>
      <c r="G255" s="59"/>
      <c r="H255" s="59"/>
      <c r="I255" s="59"/>
      <c r="J255" s="59"/>
      <c r="K255" s="59"/>
      <c r="L255" s="59"/>
      <c r="M255" s="59"/>
      <c r="N255" s="59"/>
      <c r="O255" s="59"/>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row>
    <row r="256" spans="1:97" x14ac:dyDescent="0.3">
      <c r="A256" s="59"/>
      <c r="B256" s="59"/>
      <c r="C256" s="59"/>
      <c r="D256" s="59"/>
      <c r="E256" s="59"/>
      <c r="F256" s="59"/>
      <c r="G256" s="59"/>
      <c r="H256" s="59"/>
      <c r="I256" s="59"/>
      <c r="J256" s="59"/>
      <c r="K256" s="59"/>
      <c r="L256" s="59"/>
      <c r="M256" s="59"/>
      <c r="N256" s="59"/>
      <c r="O256" s="59"/>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row>
    <row r="257" spans="1:97" x14ac:dyDescent="0.3">
      <c r="A257" s="59"/>
      <c r="B257" s="59"/>
      <c r="C257" s="59"/>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row>
    <row r="258" spans="1:97" x14ac:dyDescent="0.3">
      <c r="A258" s="59"/>
      <c r="B258" s="59"/>
      <c r="C258" s="59"/>
      <c r="D258" s="59"/>
      <c r="E258" s="59"/>
      <c r="F258" s="59"/>
      <c r="G258" s="59"/>
      <c r="H258" s="59"/>
      <c r="I258" s="59"/>
      <c r="J258" s="59"/>
      <c r="K258" s="59"/>
      <c r="L258" s="59"/>
      <c r="M258" s="59"/>
      <c r="N258" s="59"/>
      <c r="O258" s="59"/>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row>
    <row r="259" spans="1:97" x14ac:dyDescent="0.3">
      <c r="A259" s="59"/>
      <c r="B259" s="59"/>
      <c r="C259" s="59"/>
      <c r="D259" s="59"/>
      <c r="E259" s="59"/>
      <c r="F259" s="59"/>
      <c r="G259" s="59"/>
      <c r="H259" s="59"/>
      <c r="I259" s="59"/>
      <c r="J259" s="59"/>
      <c r="K259" s="59"/>
      <c r="L259" s="59"/>
      <c r="M259" s="59"/>
      <c r="N259" s="59"/>
      <c r="O259" s="59"/>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row>
    <row r="260" spans="1:97" x14ac:dyDescent="0.3">
      <c r="A260" s="59"/>
      <c r="B260" s="59"/>
      <c r="C260" s="59"/>
      <c r="D260" s="59"/>
      <c r="E260" s="59"/>
      <c r="F260" s="59"/>
      <c r="G260" s="59"/>
      <c r="H260" s="59"/>
      <c r="I260" s="59"/>
      <c r="J260" s="59"/>
      <c r="K260" s="59"/>
      <c r="L260" s="59"/>
      <c r="M260" s="59"/>
      <c r="N260" s="59"/>
      <c r="O260" s="59"/>
      <c r="P260" s="59"/>
      <c r="Q260" s="59"/>
      <c r="R260" s="59"/>
      <c r="S260" s="59"/>
      <c r="T260" s="59"/>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row>
    <row r="261" spans="1:97" x14ac:dyDescent="0.3">
      <c r="A261" s="59"/>
      <c r="B261" s="59"/>
      <c r="C261" s="59"/>
      <c r="D261" s="59"/>
      <c r="E261" s="59"/>
      <c r="F261" s="59"/>
      <c r="G261" s="59"/>
      <c r="H261" s="59"/>
      <c r="I261" s="59"/>
      <c r="J261" s="59"/>
      <c r="K261" s="59"/>
      <c r="L261" s="59"/>
      <c r="M261" s="59"/>
      <c r="N261" s="59"/>
      <c r="O261" s="59"/>
      <c r="P261" s="59"/>
      <c r="Q261" s="59"/>
      <c r="R261" s="59"/>
      <c r="S261" s="59"/>
      <c r="T261" s="59"/>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row>
    <row r="262" spans="1:97" x14ac:dyDescent="0.3">
      <c r="A262" s="59"/>
      <c r="B262" s="59"/>
      <c r="C262" s="59"/>
      <c r="D262" s="59"/>
      <c r="E262" s="59"/>
      <c r="F262" s="59"/>
      <c r="G262" s="59"/>
      <c r="H262" s="59"/>
      <c r="I262" s="59"/>
      <c r="J262" s="59"/>
      <c r="K262" s="59"/>
      <c r="L262" s="59"/>
      <c r="M262" s="59"/>
      <c r="N262" s="59"/>
      <c r="O262" s="59"/>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row>
    <row r="263" spans="1:97" x14ac:dyDescent="0.3">
      <c r="A263" s="59"/>
      <c r="B263" s="59"/>
      <c r="C263" s="59"/>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row>
    <row r="264" spans="1:97" x14ac:dyDescent="0.3">
      <c r="A264" s="59"/>
      <c r="B264" s="59"/>
      <c r="C264" s="59"/>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row>
    <row r="265" spans="1:97" x14ac:dyDescent="0.3">
      <c r="A265" s="59"/>
      <c r="B265" s="59"/>
      <c r="C265" s="59"/>
      <c r="D265" s="59"/>
      <c r="E265" s="59"/>
      <c r="F265" s="59"/>
      <c r="G265" s="59"/>
      <c r="H265" s="59"/>
      <c r="I265" s="59"/>
      <c r="J265" s="59"/>
      <c r="K265" s="59"/>
      <c r="L265" s="59"/>
      <c r="M265" s="59"/>
      <c r="N265" s="59"/>
      <c r="O265" s="59"/>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row>
    <row r="266" spans="1:97" x14ac:dyDescent="0.3">
      <c r="A266" s="59"/>
      <c r="B266" s="59"/>
      <c r="C266" s="59"/>
      <c r="D266" s="59"/>
      <c r="E266" s="59"/>
      <c r="F266" s="59"/>
      <c r="G266" s="59"/>
      <c r="H266" s="59"/>
      <c r="I266" s="59"/>
      <c r="J266" s="59"/>
      <c r="K266" s="59"/>
      <c r="L266" s="59"/>
      <c r="M266" s="59"/>
      <c r="N266" s="59"/>
      <c r="O266" s="59"/>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row>
    <row r="267" spans="1:97" x14ac:dyDescent="0.3">
      <c r="A267" s="59"/>
      <c r="B267" s="59"/>
      <c r="C267" s="59"/>
      <c r="D267" s="59"/>
      <c r="E267" s="59"/>
      <c r="F267" s="59"/>
      <c r="G267" s="59"/>
      <c r="H267" s="59"/>
      <c r="I267" s="59"/>
      <c r="J267" s="59"/>
      <c r="K267" s="59"/>
      <c r="L267" s="59"/>
      <c r="M267" s="59"/>
      <c r="N267" s="59"/>
      <c r="O267" s="59"/>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row>
    <row r="268" spans="1:97" x14ac:dyDescent="0.3">
      <c r="A268" s="59"/>
      <c r="B268" s="59"/>
      <c r="C268" s="59"/>
      <c r="D268" s="59"/>
      <c r="E268" s="59"/>
      <c r="F268" s="59"/>
      <c r="G268" s="59"/>
      <c r="H268" s="59"/>
      <c r="I268" s="59"/>
      <c r="J268" s="59"/>
      <c r="K268" s="59"/>
      <c r="L268" s="59"/>
      <c r="M268" s="59"/>
      <c r="N268" s="59"/>
      <c r="O268" s="59"/>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row>
    <row r="269" spans="1:97" x14ac:dyDescent="0.3">
      <c r="A269" s="59"/>
      <c r="B269" s="59"/>
      <c r="C269" s="59"/>
      <c r="D269" s="59"/>
      <c r="E269" s="59"/>
      <c r="F269" s="59"/>
      <c r="G269" s="59"/>
      <c r="H269" s="59"/>
      <c r="I269" s="59"/>
      <c r="J269" s="59"/>
      <c r="K269" s="59"/>
      <c r="L269" s="59"/>
      <c r="M269" s="59"/>
      <c r="N269" s="59"/>
      <c r="O269" s="59"/>
      <c r="P269" s="59"/>
      <c r="Q269" s="59"/>
      <c r="R269" s="59"/>
      <c r="S269" s="59"/>
      <c r="T269" s="59"/>
      <c r="U269" s="59"/>
      <c r="V269" s="59"/>
      <c r="W269" s="59"/>
      <c r="X269" s="59"/>
      <c r="Y269" s="59"/>
      <c r="Z269" s="59"/>
      <c r="AA269" s="59"/>
      <c r="AB269" s="59"/>
      <c r="AC269" s="59"/>
      <c r="AD269" s="59"/>
      <c r="AE269" s="59"/>
      <c r="AF269" s="59"/>
      <c r="AG269" s="59"/>
      <c r="AH269" s="59"/>
      <c r="AI269" s="59"/>
      <c r="AJ269" s="59"/>
      <c r="AK269" s="59"/>
      <c r="AL269" s="59"/>
      <c r="AM269" s="59"/>
      <c r="AN269" s="59"/>
      <c r="AO269" s="59"/>
      <c r="AP269" s="59"/>
      <c r="AQ269" s="59"/>
      <c r="AR269" s="59"/>
      <c r="AS269" s="59"/>
      <c r="AT269" s="59"/>
      <c r="AU269" s="59"/>
      <c r="AV269" s="59"/>
      <c r="AW269" s="59"/>
      <c r="AX269" s="59"/>
      <c r="AY269" s="59"/>
      <c r="AZ269" s="59"/>
      <c r="BA269" s="59"/>
      <c r="BB269" s="59"/>
      <c r="BC269" s="59"/>
      <c r="BD269" s="59"/>
      <c r="BE269" s="59"/>
      <c r="BF269" s="59"/>
      <c r="BG269" s="59"/>
      <c r="BH269" s="59"/>
      <c r="BI269" s="59"/>
      <c r="BJ269" s="59"/>
      <c r="BK269" s="59"/>
      <c r="BL269" s="59"/>
      <c r="BM269" s="59"/>
      <c r="BN269" s="59"/>
      <c r="BO269" s="59"/>
      <c r="BP269" s="59"/>
      <c r="BQ269" s="59"/>
      <c r="BR269" s="59"/>
      <c r="BS269" s="59"/>
      <c r="BT269" s="59"/>
      <c r="BU269" s="59"/>
      <c r="BV269" s="59"/>
      <c r="BW269" s="59"/>
      <c r="BX269" s="59"/>
      <c r="BY269" s="59"/>
      <c r="BZ269" s="59"/>
      <c r="CA269" s="59"/>
      <c r="CB269" s="59"/>
      <c r="CC269" s="59"/>
      <c r="CD269" s="59"/>
      <c r="CE269" s="59"/>
      <c r="CF269" s="59"/>
      <c r="CG269" s="59"/>
      <c r="CH269" s="59"/>
      <c r="CI269" s="59"/>
      <c r="CJ269" s="59"/>
      <c r="CK269" s="59"/>
      <c r="CL269" s="59"/>
      <c r="CM269" s="59"/>
      <c r="CN269" s="59"/>
      <c r="CO269" s="59"/>
      <c r="CP269" s="59"/>
      <c r="CQ269" s="59"/>
      <c r="CR269" s="59"/>
      <c r="CS269" s="59"/>
    </row>
    <row r="270" spans="1:97" x14ac:dyDescent="0.3">
      <c r="A270" s="59"/>
      <c r="B270" s="59"/>
      <c r="C270" s="59"/>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270" s="59"/>
      <c r="AN270" s="59"/>
      <c r="AO270" s="59"/>
      <c r="AP270" s="59"/>
      <c r="AQ270" s="59"/>
      <c r="AR270" s="59"/>
      <c r="AS270" s="59"/>
      <c r="AT270" s="59"/>
      <c r="AU270" s="59"/>
      <c r="AV270" s="59"/>
      <c r="AW270" s="59"/>
      <c r="AX270" s="59"/>
      <c r="AY270" s="59"/>
      <c r="AZ270" s="59"/>
      <c r="BA270" s="59"/>
      <c r="BB270" s="59"/>
      <c r="BC270" s="59"/>
      <c r="BD270" s="59"/>
      <c r="BE270" s="59"/>
      <c r="BF270" s="59"/>
      <c r="BG270" s="59"/>
      <c r="BH270" s="59"/>
      <c r="BI270" s="59"/>
      <c r="BJ270" s="59"/>
      <c r="BK270" s="59"/>
      <c r="BL270" s="59"/>
      <c r="BM270" s="59"/>
      <c r="BN270" s="59"/>
      <c r="BO270" s="59"/>
      <c r="BP270" s="59"/>
      <c r="BQ270" s="59"/>
      <c r="BR270" s="59"/>
      <c r="BS270" s="59"/>
      <c r="BT270" s="59"/>
      <c r="BU270" s="59"/>
      <c r="BV270" s="59"/>
      <c r="BW270" s="59"/>
      <c r="BX270" s="59"/>
      <c r="BY270" s="59"/>
      <c r="BZ270" s="59"/>
      <c r="CA270" s="59"/>
      <c r="CB270" s="59"/>
      <c r="CC270" s="59"/>
      <c r="CD270" s="59"/>
      <c r="CE270" s="59"/>
      <c r="CF270" s="59"/>
      <c r="CG270" s="59"/>
      <c r="CH270" s="59"/>
      <c r="CI270" s="59"/>
      <c r="CJ270" s="59"/>
      <c r="CK270" s="59"/>
      <c r="CL270" s="59"/>
      <c r="CM270" s="59"/>
      <c r="CN270" s="59"/>
      <c r="CO270" s="59"/>
      <c r="CP270" s="59"/>
      <c r="CQ270" s="59"/>
      <c r="CR270" s="59"/>
      <c r="CS270" s="59"/>
    </row>
    <row r="271" spans="1:97" x14ac:dyDescent="0.3">
      <c r="A271" s="59"/>
      <c r="B271" s="59"/>
      <c r="C271" s="59"/>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E271" s="59"/>
      <c r="AF271" s="59"/>
      <c r="AG271" s="59"/>
      <c r="AH271" s="59"/>
      <c r="AI271" s="59"/>
      <c r="AJ271" s="59"/>
      <c r="AK271" s="59"/>
      <c r="AL271" s="59"/>
      <c r="AM271" s="59"/>
      <c r="AN271" s="59"/>
      <c r="AO271" s="59"/>
      <c r="AP271" s="59"/>
      <c r="AQ271" s="59"/>
      <c r="AR271" s="59"/>
      <c r="AS271" s="59"/>
      <c r="AT271" s="59"/>
      <c r="AU271" s="59"/>
      <c r="AV271" s="59"/>
      <c r="AW271" s="59"/>
      <c r="AX271" s="59"/>
      <c r="AY271" s="59"/>
      <c r="AZ271" s="59"/>
      <c r="BA271" s="59"/>
      <c r="BB271" s="59"/>
      <c r="BC271" s="59"/>
      <c r="BD271" s="59"/>
      <c r="BE271" s="59"/>
      <c r="BF271" s="59"/>
      <c r="BG271" s="59"/>
      <c r="BH271" s="59"/>
      <c r="BI271" s="59"/>
      <c r="BJ271" s="59"/>
      <c r="BK271" s="59"/>
      <c r="BL271" s="59"/>
      <c r="BM271" s="59"/>
      <c r="BN271" s="59"/>
      <c r="BO271" s="59"/>
      <c r="BP271" s="59"/>
      <c r="BQ271" s="59"/>
      <c r="BR271" s="59"/>
      <c r="BS271" s="59"/>
      <c r="BT271" s="59"/>
      <c r="BU271" s="59"/>
      <c r="BV271" s="59"/>
      <c r="BW271" s="59"/>
      <c r="BX271" s="59"/>
      <c r="BY271" s="59"/>
      <c r="BZ271" s="59"/>
      <c r="CA271" s="59"/>
      <c r="CB271" s="59"/>
      <c r="CC271" s="59"/>
      <c r="CD271" s="59"/>
      <c r="CE271" s="59"/>
      <c r="CF271" s="59"/>
      <c r="CG271" s="59"/>
      <c r="CH271" s="59"/>
      <c r="CI271" s="59"/>
      <c r="CJ271" s="59"/>
      <c r="CK271" s="59"/>
      <c r="CL271" s="59"/>
      <c r="CM271" s="59"/>
      <c r="CN271" s="59"/>
      <c r="CO271" s="59"/>
      <c r="CP271" s="59"/>
      <c r="CQ271" s="59"/>
      <c r="CR271" s="59"/>
      <c r="CS271" s="59"/>
    </row>
    <row r="272" spans="1:97" x14ac:dyDescent="0.3">
      <c r="A272" s="59"/>
      <c r="B272" s="59"/>
      <c r="C272" s="59"/>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E272" s="59"/>
      <c r="AF272" s="59"/>
      <c r="AG272" s="59"/>
      <c r="AH272" s="59"/>
      <c r="AI272" s="59"/>
      <c r="AJ272" s="59"/>
      <c r="AK272" s="59"/>
      <c r="AL272" s="59"/>
      <c r="AM272" s="59"/>
      <c r="AN272" s="59"/>
      <c r="AO272" s="59"/>
      <c r="AP272" s="59"/>
      <c r="AQ272" s="59"/>
      <c r="AR272" s="59"/>
      <c r="AS272" s="59"/>
      <c r="AT272" s="59"/>
      <c r="AU272" s="59"/>
      <c r="AV272" s="59"/>
      <c r="AW272" s="59"/>
      <c r="AX272" s="59"/>
      <c r="AY272" s="59"/>
      <c r="AZ272" s="59"/>
      <c r="BA272" s="59"/>
      <c r="BB272" s="59"/>
      <c r="BC272" s="59"/>
      <c r="BD272" s="59"/>
      <c r="BE272" s="59"/>
      <c r="BF272" s="59"/>
      <c r="BG272" s="59"/>
      <c r="BH272" s="59"/>
      <c r="BI272" s="59"/>
      <c r="BJ272" s="59"/>
      <c r="BK272" s="59"/>
      <c r="BL272" s="59"/>
      <c r="BM272" s="59"/>
      <c r="BN272" s="59"/>
      <c r="BO272" s="59"/>
      <c r="BP272" s="59"/>
      <c r="BQ272" s="59"/>
      <c r="BR272" s="59"/>
      <c r="BS272" s="59"/>
      <c r="BT272" s="59"/>
      <c r="BU272" s="59"/>
      <c r="BV272" s="59"/>
      <c r="BW272" s="59"/>
      <c r="BX272" s="59"/>
      <c r="BY272" s="59"/>
      <c r="BZ272" s="59"/>
      <c r="CA272" s="59"/>
      <c r="CB272" s="59"/>
      <c r="CC272" s="59"/>
      <c r="CD272" s="59"/>
      <c r="CE272" s="59"/>
      <c r="CF272" s="59"/>
      <c r="CG272" s="59"/>
      <c r="CH272" s="59"/>
      <c r="CI272" s="59"/>
      <c r="CJ272" s="59"/>
      <c r="CK272" s="59"/>
      <c r="CL272" s="59"/>
      <c r="CM272" s="59"/>
      <c r="CN272" s="59"/>
      <c r="CO272" s="59"/>
      <c r="CP272" s="59"/>
      <c r="CQ272" s="59"/>
      <c r="CR272" s="59"/>
      <c r="CS272" s="59"/>
    </row>
    <row r="273" spans="1:97" x14ac:dyDescent="0.3">
      <c r="A273" s="59"/>
      <c r="B273" s="59"/>
      <c r="C273" s="59"/>
      <c r="D273" s="59"/>
      <c r="E273" s="59"/>
      <c r="F273" s="59"/>
      <c r="G273" s="59"/>
      <c r="H273" s="59"/>
      <c r="I273" s="59"/>
      <c r="J273" s="59"/>
      <c r="K273" s="59"/>
      <c r="L273" s="59"/>
      <c r="M273" s="59"/>
      <c r="N273" s="59"/>
      <c r="O273" s="59"/>
      <c r="P273" s="59"/>
      <c r="Q273" s="59"/>
      <c r="R273" s="59"/>
      <c r="S273" s="59"/>
      <c r="T273" s="59"/>
      <c r="U273" s="59"/>
      <c r="V273" s="59"/>
      <c r="W273" s="59"/>
      <c r="X273" s="59"/>
      <c r="Y273" s="59"/>
      <c r="Z273" s="59"/>
      <c r="AA273" s="59"/>
      <c r="AB273" s="59"/>
      <c r="AC273" s="59"/>
      <c r="AD273" s="59"/>
      <c r="AE273" s="59"/>
      <c r="AF273" s="59"/>
      <c r="AG273" s="59"/>
      <c r="AH273" s="59"/>
      <c r="AI273" s="59"/>
      <c r="AJ273" s="59"/>
      <c r="AK273" s="59"/>
      <c r="AL273" s="59"/>
      <c r="AM273" s="59"/>
      <c r="AN273" s="59"/>
      <c r="AO273" s="59"/>
      <c r="AP273" s="59"/>
      <c r="AQ273" s="59"/>
      <c r="AR273" s="59"/>
      <c r="AS273" s="59"/>
      <c r="AT273" s="59"/>
      <c r="AU273" s="59"/>
      <c r="AV273" s="59"/>
      <c r="AW273" s="59"/>
      <c r="AX273" s="59"/>
      <c r="AY273" s="59"/>
      <c r="AZ273" s="59"/>
      <c r="BA273" s="59"/>
      <c r="BB273" s="59"/>
      <c r="BC273" s="59"/>
      <c r="BD273" s="59"/>
      <c r="BE273" s="59"/>
      <c r="BF273" s="59"/>
      <c r="BG273" s="59"/>
      <c r="BH273" s="59"/>
      <c r="BI273" s="59"/>
      <c r="BJ273" s="59"/>
      <c r="BK273" s="59"/>
      <c r="BL273" s="59"/>
      <c r="BM273" s="59"/>
      <c r="BN273" s="59"/>
      <c r="BO273" s="59"/>
      <c r="BP273" s="59"/>
      <c r="BQ273" s="59"/>
      <c r="BR273" s="59"/>
      <c r="BS273" s="59"/>
      <c r="BT273" s="59"/>
      <c r="BU273" s="59"/>
      <c r="BV273" s="59"/>
      <c r="BW273" s="59"/>
      <c r="BX273" s="59"/>
      <c r="BY273" s="59"/>
      <c r="BZ273" s="59"/>
      <c r="CA273" s="59"/>
      <c r="CB273" s="59"/>
      <c r="CC273" s="59"/>
      <c r="CD273" s="59"/>
      <c r="CE273" s="59"/>
      <c r="CF273" s="59"/>
      <c r="CG273" s="59"/>
      <c r="CH273" s="59"/>
      <c r="CI273" s="59"/>
      <c r="CJ273" s="59"/>
      <c r="CK273" s="59"/>
      <c r="CL273" s="59"/>
      <c r="CM273" s="59"/>
      <c r="CN273" s="59"/>
      <c r="CO273" s="59"/>
      <c r="CP273" s="59"/>
      <c r="CQ273" s="59"/>
      <c r="CR273" s="59"/>
      <c r="CS273" s="59"/>
    </row>
    <row r="274" spans="1:97" x14ac:dyDescent="0.3">
      <c r="A274" s="59"/>
      <c r="B274" s="59"/>
      <c r="C274" s="59"/>
      <c r="D274" s="59"/>
      <c r="E274" s="59"/>
      <c r="F274" s="59"/>
      <c r="G274" s="59"/>
      <c r="H274" s="59"/>
      <c r="I274" s="59"/>
      <c r="J274" s="59"/>
      <c r="K274" s="59"/>
      <c r="L274" s="59"/>
      <c r="M274" s="59"/>
      <c r="N274" s="59"/>
      <c r="O274" s="59"/>
      <c r="P274" s="59"/>
      <c r="Q274" s="59"/>
      <c r="R274" s="59"/>
      <c r="S274" s="59"/>
      <c r="T274" s="59"/>
      <c r="U274" s="59"/>
      <c r="V274" s="59"/>
      <c r="W274" s="59"/>
      <c r="X274" s="59"/>
      <c r="Y274" s="59"/>
      <c r="Z274" s="59"/>
      <c r="AA274" s="59"/>
      <c r="AB274" s="59"/>
      <c r="AC274" s="59"/>
      <c r="AD274" s="59"/>
      <c r="AE274" s="59"/>
      <c r="AF274" s="59"/>
      <c r="AG274" s="59"/>
      <c r="AH274" s="59"/>
      <c r="AI274" s="59"/>
      <c r="AJ274" s="59"/>
      <c r="AK274" s="59"/>
      <c r="AL274" s="59"/>
      <c r="AM274" s="59"/>
      <c r="AN274" s="59"/>
      <c r="AO274" s="59"/>
      <c r="AP274" s="59"/>
      <c r="AQ274" s="59"/>
      <c r="AR274" s="59"/>
      <c r="AS274" s="59"/>
      <c r="AT274" s="59"/>
      <c r="AU274" s="59"/>
      <c r="AV274" s="59"/>
      <c r="AW274" s="59"/>
      <c r="AX274" s="59"/>
      <c r="AY274" s="59"/>
      <c r="AZ274" s="59"/>
      <c r="BA274" s="59"/>
      <c r="BB274" s="59"/>
      <c r="BC274" s="59"/>
      <c r="BD274" s="59"/>
      <c r="BE274" s="59"/>
      <c r="BF274" s="59"/>
      <c r="BG274" s="59"/>
      <c r="BH274" s="59"/>
      <c r="BI274" s="59"/>
      <c r="BJ274" s="59"/>
      <c r="BK274" s="59"/>
      <c r="BL274" s="59"/>
      <c r="BM274" s="59"/>
      <c r="BN274" s="59"/>
      <c r="BO274" s="59"/>
      <c r="BP274" s="59"/>
      <c r="BQ274" s="59"/>
      <c r="BR274" s="59"/>
      <c r="BS274" s="59"/>
      <c r="BT274" s="59"/>
      <c r="BU274" s="59"/>
      <c r="BV274" s="59"/>
      <c r="BW274" s="59"/>
      <c r="BX274" s="59"/>
      <c r="BY274" s="59"/>
      <c r="BZ274" s="59"/>
      <c r="CA274" s="59"/>
      <c r="CB274" s="59"/>
      <c r="CC274" s="59"/>
      <c r="CD274" s="59"/>
      <c r="CE274" s="59"/>
      <c r="CF274" s="59"/>
      <c r="CG274" s="59"/>
      <c r="CH274" s="59"/>
      <c r="CI274" s="59"/>
      <c r="CJ274" s="59"/>
      <c r="CK274" s="59"/>
      <c r="CL274" s="59"/>
      <c r="CM274" s="59"/>
      <c r="CN274" s="59"/>
      <c r="CO274" s="59"/>
      <c r="CP274" s="59"/>
      <c r="CQ274" s="59"/>
      <c r="CR274" s="59"/>
      <c r="CS274" s="59"/>
    </row>
    <row r="275" spans="1:97" x14ac:dyDescent="0.3">
      <c r="A275" s="59"/>
      <c r="B275" s="59"/>
      <c r="C275" s="59"/>
      <c r="D275" s="59"/>
      <c r="E275" s="59"/>
      <c r="F275" s="59"/>
      <c r="G275" s="59"/>
      <c r="H275" s="59"/>
      <c r="I275" s="59"/>
      <c r="J275" s="59"/>
      <c r="K275" s="59"/>
      <c r="L275" s="59"/>
      <c r="M275" s="59"/>
      <c r="N275" s="59"/>
      <c r="O275" s="59"/>
      <c r="P275" s="59"/>
      <c r="Q275" s="59"/>
      <c r="R275" s="59"/>
      <c r="S275" s="59"/>
      <c r="T275" s="59"/>
      <c r="U275" s="59"/>
      <c r="V275" s="59"/>
      <c r="W275" s="59"/>
      <c r="X275" s="59"/>
      <c r="Y275" s="59"/>
      <c r="Z275" s="59"/>
      <c r="AA275" s="59"/>
      <c r="AB275" s="59"/>
      <c r="AC275" s="59"/>
      <c r="AD275" s="59"/>
      <c r="AE275" s="59"/>
      <c r="AF275" s="59"/>
      <c r="AG275" s="59"/>
      <c r="AH275" s="59"/>
      <c r="AI275" s="59"/>
      <c r="AJ275" s="59"/>
      <c r="AK275" s="59"/>
      <c r="AL275" s="59"/>
      <c r="AM275" s="59"/>
      <c r="AN275" s="59"/>
      <c r="AO275" s="59"/>
      <c r="AP275" s="59"/>
      <c r="AQ275" s="59"/>
      <c r="AR275" s="59"/>
      <c r="AS275" s="59"/>
      <c r="AT275" s="59"/>
      <c r="AU275" s="59"/>
      <c r="AV275" s="59"/>
      <c r="AW275" s="59"/>
      <c r="AX275" s="59"/>
      <c r="AY275" s="59"/>
      <c r="AZ275" s="59"/>
      <c r="BA275" s="59"/>
      <c r="BB275" s="59"/>
      <c r="BC275" s="59"/>
      <c r="BD275" s="59"/>
      <c r="BE275" s="59"/>
      <c r="BF275" s="59"/>
      <c r="BG275" s="59"/>
      <c r="BH275" s="59"/>
      <c r="BI275" s="59"/>
      <c r="BJ275" s="59"/>
      <c r="BK275" s="59"/>
      <c r="BL275" s="59"/>
      <c r="BM275" s="59"/>
      <c r="BN275" s="59"/>
      <c r="BO275" s="59"/>
      <c r="BP275" s="59"/>
      <c r="BQ275" s="59"/>
      <c r="BR275" s="59"/>
      <c r="BS275" s="59"/>
      <c r="BT275" s="59"/>
      <c r="BU275" s="59"/>
      <c r="BV275" s="59"/>
      <c r="BW275" s="59"/>
      <c r="BX275" s="59"/>
      <c r="BY275" s="59"/>
      <c r="BZ275" s="59"/>
      <c r="CA275" s="59"/>
      <c r="CB275" s="59"/>
      <c r="CC275" s="59"/>
      <c r="CD275" s="59"/>
      <c r="CE275" s="59"/>
      <c r="CF275" s="59"/>
      <c r="CG275" s="59"/>
      <c r="CH275" s="59"/>
      <c r="CI275" s="59"/>
      <c r="CJ275" s="59"/>
      <c r="CK275" s="59"/>
      <c r="CL275" s="59"/>
      <c r="CM275" s="59"/>
      <c r="CN275" s="59"/>
      <c r="CO275" s="59"/>
      <c r="CP275" s="59"/>
      <c r="CQ275" s="59"/>
      <c r="CR275" s="59"/>
      <c r="CS275" s="59"/>
    </row>
    <row r="276" spans="1:97" x14ac:dyDescent="0.3">
      <c r="A276" s="59"/>
      <c r="B276" s="59"/>
      <c r="C276" s="59"/>
      <c r="D276" s="59"/>
      <c r="E276" s="59"/>
      <c r="F276" s="59"/>
      <c r="G276" s="59"/>
      <c r="H276" s="59"/>
      <c r="I276" s="59"/>
      <c r="J276" s="59"/>
      <c r="K276" s="59"/>
      <c r="L276" s="59"/>
      <c r="M276" s="59"/>
      <c r="N276" s="59"/>
      <c r="O276" s="59"/>
      <c r="P276" s="59"/>
      <c r="Q276" s="59"/>
      <c r="R276" s="59"/>
      <c r="S276" s="59"/>
      <c r="T276" s="59"/>
      <c r="U276" s="59"/>
      <c r="V276" s="59"/>
      <c r="W276" s="59"/>
      <c r="X276" s="59"/>
      <c r="Y276" s="59"/>
      <c r="Z276" s="59"/>
      <c r="AA276" s="59"/>
      <c r="AB276" s="59"/>
      <c r="AC276" s="59"/>
      <c r="AD276" s="59"/>
      <c r="AE276" s="59"/>
      <c r="AF276" s="59"/>
      <c r="AG276" s="59"/>
      <c r="AH276" s="59"/>
      <c r="AI276" s="59"/>
      <c r="AJ276" s="59"/>
      <c r="AK276" s="59"/>
      <c r="AL276" s="59"/>
      <c r="AM276" s="59"/>
      <c r="AN276" s="59"/>
      <c r="AO276" s="59"/>
      <c r="AP276" s="59"/>
      <c r="AQ276" s="59"/>
      <c r="AR276" s="59"/>
      <c r="AS276" s="59"/>
      <c r="AT276" s="59"/>
      <c r="AU276" s="59"/>
      <c r="AV276" s="59"/>
      <c r="AW276" s="59"/>
      <c r="AX276" s="59"/>
      <c r="AY276" s="59"/>
      <c r="AZ276" s="59"/>
      <c r="BA276" s="59"/>
      <c r="BB276" s="59"/>
      <c r="BC276" s="59"/>
      <c r="BD276" s="59"/>
      <c r="BE276" s="59"/>
      <c r="BF276" s="59"/>
      <c r="BG276" s="59"/>
      <c r="BH276" s="59"/>
      <c r="BI276" s="59"/>
      <c r="BJ276" s="59"/>
      <c r="BK276" s="59"/>
      <c r="BL276" s="59"/>
      <c r="BM276" s="59"/>
      <c r="BN276" s="59"/>
      <c r="BO276" s="59"/>
      <c r="BP276" s="59"/>
      <c r="BQ276" s="59"/>
      <c r="BR276" s="59"/>
      <c r="BS276" s="59"/>
      <c r="BT276" s="59"/>
      <c r="BU276" s="59"/>
      <c r="BV276" s="59"/>
      <c r="BW276" s="59"/>
      <c r="BX276" s="59"/>
      <c r="BY276" s="59"/>
      <c r="BZ276" s="59"/>
      <c r="CA276" s="59"/>
      <c r="CB276" s="59"/>
      <c r="CC276" s="59"/>
      <c r="CD276" s="59"/>
      <c r="CE276" s="59"/>
      <c r="CF276" s="59"/>
      <c r="CG276" s="59"/>
      <c r="CH276" s="59"/>
      <c r="CI276" s="59"/>
      <c r="CJ276" s="59"/>
      <c r="CK276" s="59"/>
      <c r="CL276" s="59"/>
      <c r="CM276" s="59"/>
      <c r="CN276" s="59"/>
      <c r="CO276" s="59"/>
      <c r="CP276" s="59"/>
      <c r="CQ276" s="59"/>
      <c r="CR276" s="59"/>
      <c r="CS276" s="59"/>
    </row>
    <row r="277" spans="1:97" x14ac:dyDescent="0.3">
      <c r="A277" s="59"/>
      <c r="B277" s="59"/>
      <c r="C277" s="59"/>
      <c r="D277" s="59"/>
      <c r="E277" s="59"/>
      <c r="F277" s="59"/>
      <c r="G277" s="59"/>
      <c r="H277" s="59"/>
      <c r="I277" s="59"/>
      <c r="J277" s="59"/>
      <c r="K277" s="59"/>
      <c r="L277" s="59"/>
      <c r="M277" s="59"/>
      <c r="N277" s="59"/>
      <c r="O277" s="59"/>
      <c r="P277" s="59"/>
      <c r="Q277" s="59"/>
      <c r="R277" s="59"/>
      <c r="S277" s="59"/>
      <c r="T277" s="59"/>
      <c r="U277" s="59"/>
      <c r="V277" s="59"/>
      <c r="W277" s="59"/>
      <c r="X277" s="59"/>
      <c r="Y277" s="59"/>
      <c r="Z277" s="59"/>
      <c r="AA277" s="59"/>
      <c r="AB277" s="59"/>
      <c r="AC277" s="59"/>
      <c r="AD277" s="59"/>
      <c r="AE277" s="59"/>
      <c r="AF277" s="59"/>
      <c r="AG277" s="59"/>
      <c r="AH277" s="59"/>
      <c r="AI277" s="59"/>
      <c r="AJ277" s="59"/>
      <c r="AK277" s="59"/>
      <c r="AL277" s="59"/>
      <c r="AM277" s="59"/>
      <c r="AN277" s="59"/>
      <c r="AO277" s="59"/>
      <c r="AP277" s="59"/>
      <c r="AQ277" s="59"/>
      <c r="AR277" s="59"/>
      <c r="AS277" s="59"/>
      <c r="AT277" s="59"/>
      <c r="AU277" s="59"/>
      <c r="AV277" s="59"/>
      <c r="AW277" s="59"/>
      <c r="AX277" s="59"/>
      <c r="AY277" s="59"/>
      <c r="AZ277" s="59"/>
      <c r="BA277" s="59"/>
      <c r="BB277" s="59"/>
      <c r="BC277" s="59"/>
      <c r="BD277" s="59"/>
      <c r="BE277" s="59"/>
      <c r="BF277" s="59"/>
      <c r="BG277" s="59"/>
      <c r="BH277" s="59"/>
      <c r="BI277" s="59"/>
      <c r="BJ277" s="59"/>
      <c r="BK277" s="59"/>
      <c r="BL277" s="59"/>
      <c r="BM277" s="59"/>
      <c r="BN277" s="59"/>
      <c r="BO277" s="59"/>
      <c r="BP277" s="59"/>
      <c r="BQ277" s="59"/>
      <c r="BR277" s="59"/>
      <c r="BS277" s="59"/>
      <c r="BT277" s="59"/>
      <c r="BU277" s="59"/>
      <c r="BV277" s="59"/>
      <c r="BW277" s="59"/>
      <c r="BX277" s="59"/>
      <c r="BY277" s="59"/>
      <c r="BZ277" s="59"/>
      <c r="CA277" s="59"/>
      <c r="CB277" s="59"/>
      <c r="CC277" s="59"/>
      <c r="CD277" s="59"/>
      <c r="CE277" s="59"/>
      <c r="CF277" s="59"/>
      <c r="CG277" s="59"/>
      <c r="CH277" s="59"/>
      <c r="CI277" s="59"/>
      <c r="CJ277" s="59"/>
      <c r="CK277" s="59"/>
      <c r="CL277" s="59"/>
      <c r="CM277" s="59"/>
      <c r="CN277" s="59"/>
      <c r="CO277" s="59"/>
      <c r="CP277" s="59"/>
      <c r="CQ277" s="59"/>
      <c r="CR277" s="59"/>
      <c r="CS277" s="59"/>
    </row>
    <row r="278" spans="1:97" x14ac:dyDescent="0.3">
      <c r="A278" s="59"/>
      <c r="B278" s="59"/>
      <c r="C278" s="59"/>
      <c r="D278" s="59"/>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59"/>
      <c r="AE278" s="59"/>
      <c r="AF278" s="59"/>
      <c r="AG278" s="59"/>
      <c r="AH278" s="59"/>
      <c r="AI278" s="59"/>
      <c r="AJ278" s="59"/>
      <c r="AK278" s="59"/>
      <c r="AL278" s="59"/>
      <c r="AM278" s="59"/>
      <c r="AN278" s="59"/>
      <c r="AO278" s="59"/>
      <c r="AP278" s="59"/>
      <c r="AQ278" s="59"/>
      <c r="AR278" s="59"/>
      <c r="AS278" s="59"/>
      <c r="AT278" s="59"/>
      <c r="AU278" s="59"/>
      <c r="AV278" s="59"/>
      <c r="AW278" s="59"/>
      <c r="AX278" s="59"/>
      <c r="AY278" s="59"/>
      <c r="AZ278" s="59"/>
      <c r="BA278" s="59"/>
      <c r="BB278" s="59"/>
      <c r="BC278" s="59"/>
      <c r="BD278" s="59"/>
      <c r="BE278" s="59"/>
      <c r="BF278" s="59"/>
      <c r="BG278" s="59"/>
      <c r="BH278" s="59"/>
      <c r="BI278" s="59"/>
      <c r="BJ278" s="59"/>
      <c r="BK278" s="59"/>
      <c r="BL278" s="59"/>
      <c r="BM278" s="59"/>
      <c r="BN278" s="59"/>
      <c r="BO278" s="59"/>
      <c r="BP278" s="59"/>
      <c r="BQ278" s="59"/>
      <c r="BR278" s="59"/>
      <c r="BS278" s="59"/>
      <c r="BT278" s="59"/>
      <c r="BU278" s="59"/>
      <c r="BV278" s="59"/>
      <c r="BW278" s="59"/>
      <c r="BX278" s="59"/>
      <c r="BY278" s="59"/>
      <c r="BZ278" s="59"/>
      <c r="CA278" s="59"/>
      <c r="CB278" s="59"/>
      <c r="CC278" s="59"/>
      <c r="CD278" s="59"/>
      <c r="CE278" s="59"/>
      <c r="CF278" s="59"/>
      <c r="CG278" s="59"/>
      <c r="CH278" s="59"/>
      <c r="CI278" s="59"/>
      <c r="CJ278" s="59"/>
      <c r="CK278" s="59"/>
      <c r="CL278" s="59"/>
      <c r="CM278" s="59"/>
      <c r="CN278" s="59"/>
      <c r="CO278" s="59"/>
      <c r="CP278" s="59"/>
      <c r="CQ278" s="59"/>
      <c r="CR278" s="59"/>
      <c r="CS278" s="59"/>
    </row>
    <row r="279" spans="1:97" x14ac:dyDescent="0.3">
      <c r="A279" s="59"/>
      <c r="B279" s="59"/>
      <c r="C279" s="59"/>
      <c r="D279" s="59"/>
      <c r="E279" s="59"/>
      <c r="F279" s="59"/>
      <c r="G279" s="59"/>
      <c r="H279" s="59"/>
      <c r="I279" s="59"/>
      <c r="J279" s="59"/>
      <c r="K279" s="59"/>
      <c r="L279" s="59"/>
      <c r="M279" s="59"/>
      <c r="N279" s="59"/>
      <c r="O279" s="59"/>
      <c r="P279" s="59"/>
      <c r="Q279" s="59"/>
      <c r="R279" s="59"/>
      <c r="S279" s="59"/>
      <c r="T279" s="59"/>
      <c r="U279" s="59"/>
      <c r="V279" s="59"/>
      <c r="W279" s="59"/>
      <c r="X279" s="59"/>
      <c r="Y279" s="59"/>
      <c r="Z279" s="59"/>
      <c r="AA279" s="59"/>
      <c r="AB279" s="59"/>
      <c r="AC279" s="59"/>
      <c r="AD279" s="59"/>
      <c r="AE279" s="59"/>
      <c r="AF279" s="59"/>
      <c r="AG279" s="59"/>
      <c r="AH279" s="59"/>
      <c r="AI279" s="59"/>
      <c r="AJ279" s="59"/>
      <c r="AK279" s="59"/>
      <c r="AL279" s="59"/>
      <c r="AM279" s="59"/>
      <c r="AN279" s="59"/>
      <c r="AO279" s="59"/>
      <c r="AP279" s="59"/>
      <c r="AQ279" s="59"/>
      <c r="AR279" s="59"/>
      <c r="AS279" s="59"/>
      <c r="AT279" s="59"/>
      <c r="AU279" s="59"/>
      <c r="AV279" s="59"/>
      <c r="AW279" s="59"/>
      <c r="AX279" s="59"/>
      <c r="AY279" s="59"/>
      <c r="AZ279" s="59"/>
      <c r="BA279" s="59"/>
      <c r="BB279" s="59"/>
      <c r="BC279" s="59"/>
      <c r="BD279" s="59"/>
      <c r="BE279" s="59"/>
      <c r="BF279" s="59"/>
      <c r="BG279" s="59"/>
      <c r="BH279" s="59"/>
      <c r="BI279" s="59"/>
      <c r="BJ279" s="59"/>
      <c r="BK279" s="59"/>
      <c r="BL279" s="59"/>
      <c r="BM279" s="59"/>
      <c r="BN279" s="59"/>
      <c r="BO279" s="59"/>
      <c r="BP279" s="59"/>
      <c r="BQ279" s="59"/>
      <c r="BR279" s="59"/>
      <c r="BS279" s="59"/>
      <c r="BT279" s="59"/>
      <c r="BU279" s="59"/>
      <c r="BV279" s="59"/>
      <c r="BW279" s="59"/>
      <c r="BX279" s="59"/>
      <c r="BY279" s="59"/>
      <c r="BZ279" s="59"/>
      <c r="CA279" s="59"/>
      <c r="CB279" s="59"/>
      <c r="CC279" s="59"/>
      <c r="CD279" s="59"/>
      <c r="CE279" s="59"/>
      <c r="CF279" s="59"/>
      <c r="CG279" s="59"/>
      <c r="CH279" s="59"/>
      <c r="CI279" s="59"/>
      <c r="CJ279" s="59"/>
      <c r="CK279" s="59"/>
      <c r="CL279" s="59"/>
      <c r="CM279" s="59"/>
      <c r="CN279" s="59"/>
      <c r="CO279" s="59"/>
      <c r="CP279" s="59"/>
      <c r="CQ279" s="59"/>
      <c r="CR279" s="59"/>
      <c r="CS279" s="59"/>
    </row>
    <row r="280" spans="1:97" x14ac:dyDescent="0.3">
      <c r="A280" s="59"/>
      <c r="B280" s="59"/>
      <c r="C280" s="59"/>
      <c r="D280" s="59"/>
      <c r="E280" s="59"/>
      <c r="F280" s="59"/>
      <c r="G280" s="59"/>
      <c r="H280" s="59"/>
      <c r="I280" s="59"/>
      <c r="J280" s="59"/>
      <c r="K280" s="59"/>
      <c r="L280" s="59"/>
      <c r="M280" s="59"/>
      <c r="N280" s="59"/>
      <c r="O280" s="59"/>
      <c r="P280" s="59"/>
      <c r="Q280" s="59"/>
      <c r="R280" s="59"/>
      <c r="S280" s="59"/>
      <c r="T280" s="59"/>
      <c r="U280" s="59"/>
      <c r="V280" s="59"/>
      <c r="W280" s="59"/>
      <c r="X280" s="59"/>
      <c r="Y280" s="59"/>
      <c r="Z280" s="59"/>
      <c r="AA280" s="59"/>
      <c r="AB280" s="59"/>
      <c r="AC280" s="59"/>
      <c r="AD280" s="59"/>
      <c r="AE280" s="59"/>
      <c r="AF280" s="59"/>
      <c r="AG280" s="59"/>
      <c r="AH280" s="59"/>
      <c r="AI280" s="59"/>
      <c r="AJ280" s="59"/>
      <c r="AK280" s="59"/>
      <c r="AL280" s="59"/>
      <c r="AM280" s="59"/>
      <c r="AN280" s="59"/>
      <c r="AO280" s="59"/>
      <c r="AP280" s="59"/>
      <c r="AQ280" s="59"/>
      <c r="AR280" s="59"/>
      <c r="AS280" s="59"/>
      <c r="AT280" s="59"/>
      <c r="AU280" s="59"/>
      <c r="AV280" s="59"/>
      <c r="AW280" s="59"/>
      <c r="AX280" s="59"/>
      <c r="AY280" s="59"/>
      <c r="AZ280" s="59"/>
      <c r="BA280" s="59"/>
      <c r="BB280" s="59"/>
      <c r="BC280" s="59"/>
      <c r="BD280" s="59"/>
      <c r="BE280" s="59"/>
      <c r="BF280" s="59"/>
      <c r="BG280" s="59"/>
      <c r="BH280" s="59"/>
      <c r="BI280" s="59"/>
      <c r="BJ280" s="59"/>
      <c r="BK280" s="59"/>
      <c r="BL280" s="59"/>
      <c r="BM280" s="59"/>
      <c r="BN280" s="59"/>
      <c r="BO280" s="59"/>
      <c r="BP280" s="59"/>
      <c r="BQ280" s="59"/>
      <c r="BR280" s="59"/>
      <c r="BS280" s="59"/>
      <c r="BT280" s="59"/>
      <c r="BU280" s="59"/>
      <c r="BV280" s="59"/>
      <c r="BW280" s="59"/>
      <c r="BX280" s="59"/>
      <c r="BY280" s="59"/>
      <c r="BZ280" s="59"/>
      <c r="CA280" s="59"/>
      <c r="CB280" s="59"/>
      <c r="CC280" s="59"/>
      <c r="CD280" s="59"/>
      <c r="CE280" s="59"/>
      <c r="CF280" s="59"/>
      <c r="CG280" s="59"/>
      <c r="CH280" s="59"/>
      <c r="CI280" s="59"/>
      <c r="CJ280" s="59"/>
      <c r="CK280" s="59"/>
      <c r="CL280" s="59"/>
      <c r="CM280" s="59"/>
      <c r="CN280" s="59"/>
      <c r="CO280" s="59"/>
      <c r="CP280" s="59"/>
      <c r="CQ280" s="59"/>
      <c r="CR280" s="59"/>
      <c r="CS280" s="59"/>
    </row>
    <row r="281" spans="1:97" x14ac:dyDescent="0.3">
      <c r="A281" s="59"/>
      <c r="B281" s="59"/>
      <c r="C281" s="59"/>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c r="AE281" s="59"/>
      <c r="AF281" s="59"/>
      <c r="AG281" s="59"/>
      <c r="AH281" s="59"/>
      <c r="AI281" s="59"/>
      <c r="AJ281" s="59"/>
      <c r="AK281" s="59"/>
      <c r="AL281" s="59"/>
      <c r="AM281" s="59"/>
      <c r="AN281" s="59"/>
      <c r="AO281" s="59"/>
      <c r="AP281" s="59"/>
      <c r="AQ281" s="59"/>
      <c r="AR281" s="59"/>
      <c r="AS281" s="59"/>
      <c r="AT281" s="59"/>
      <c r="AU281" s="59"/>
      <c r="AV281" s="59"/>
      <c r="AW281" s="59"/>
      <c r="AX281" s="59"/>
      <c r="AY281" s="59"/>
      <c r="AZ281" s="59"/>
      <c r="BA281" s="59"/>
      <c r="BB281" s="59"/>
      <c r="BC281" s="59"/>
      <c r="BD281" s="59"/>
      <c r="BE281" s="59"/>
      <c r="BF281" s="59"/>
      <c r="BG281" s="59"/>
      <c r="BH281" s="59"/>
      <c r="BI281" s="59"/>
      <c r="BJ281" s="59"/>
      <c r="BK281" s="59"/>
      <c r="BL281" s="59"/>
      <c r="BM281" s="59"/>
      <c r="BN281" s="59"/>
      <c r="BO281" s="59"/>
      <c r="BP281" s="59"/>
      <c r="BQ281" s="59"/>
      <c r="BR281" s="59"/>
      <c r="BS281" s="59"/>
      <c r="BT281" s="59"/>
      <c r="BU281" s="59"/>
      <c r="BV281" s="59"/>
      <c r="BW281" s="59"/>
      <c r="BX281" s="59"/>
      <c r="BY281" s="59"/>
      <c r="BZ281" s="59"/>
      <c r="CA281" s="59"/>
      <c r="CB281" s="59"/>
      <c r="CC281" s="59"/>
      <c r="CD281" s="59"/>
      <c r="CE281" s="59"/>
      <c r="CF281" s="59"/>
      <c r="CG281" s="59"/>
      <c r="CH281" s="59"/>
      <c r="CI281" s="59"/>
      <c r="CJ281" s="59"/>
      <c r="CK281" s="59"/>
      <c r="CL281" s="59"/>
      <c r="CM281" s="59"/>
      <c r="CN281" s="59"/>
      <c r="CO281" s="59"/>
      <c r="CP281" s="59"/>
      <c r="CQ281" s="59"/>
      <c r="CR281" s="59"/>
      <c r="CS281" s="59"/>
    </row>
    <row r="282" spans="1:97" x14ac:dyDescent="0.3">
      <c r="A282" s="59"/>
      <c r="B282" s="59"/>
      <c r="C282" s="59"/>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E282" s="59"/>
      <c r="AF282" s="59"/>
      <c r="AG282" s="59"/>
      <c r="AH282" s="59"/>
      <c r="AI282" s="59"/>
      <c r="AJ282" s="59"/>
      <c r="AK282" s="59"/>
      <c r="AL282" s="59"/>
      <c r="AM282" s="59"/>
      <c r="AN282" s="59"/>
      <c r="AO282" s="59"/>
      <c r="AP282" s="59"/>
      <c r="AQ282" s="59"/>
      <c r="AR282" s="59"/>
      <c r="AS282" s="59"/>
      <c r="AT282" s="59"/>
      <c r="AU282" s="59"/>
      <c r="AV282" s="59"/>
      <c r="AW282" s="59"/>
      <c r="AX282" s="59"/>
      <c r="AY282" s="59"/>
      <c r="AZ282" s="59"/>
      <c r="BA282" s="59"/>
      <c r="BB282" s="59"/>
      <c r="BC282" s="59"/>
      <c r="BD282" s="59"/>
      <c r="BE282" s="59"/>
      <c r="BF282" s="59"/>
      <c r="BG282" s="59"/>
      <c r="BH282" s="59"/>
      <c r="BI282" s="59"/>
      <c r="BJ282" s="59"/>
      <c r="BK282" s="59"/>
      <c r="BL282" s="59"/>
      <c r="BM282" s="59"/>
      <c r="BN282" s="59"/>
      <c r="BO282" s="59"/>
      <c r="BP282" s="59"/>
      <c r="BQ282" s="59"/>
      <c r="BR282" s="59"/>
      <c r="BS282" s="59"/>
      <c r="BT282" s="59"/>
      <c r="BU282" s="59"/>
      <c r="BV282" s="59"/>
      <c r="BW282" s="59"/>
      <c r="BX282" s="59"/>
      <c r="BY282" s="59"/>
      <c r="BZ282" s="59"/>
      <c r="CA282" s="59"/>
      <c r="CB282" s="59"/>
      <c r="CC282" s="59"/>
      <c r="CD282" s="59"/>
      <c r="CE282" s="59"/>
      <c r="CF282" s="59"/>
      <c r="CG282" s="59"/>
      <c r="CH282" s="59"/>
      <c r="CI282" s="59"/>
      <c r="CJ282" s="59"/>
      <c r="CK282" s="59"/>
      <c r="CL282" s="59"/>
      <c r="CM282" s="59"/>
      <c r="CN282" s="59"/>
      <c r="CO282" s="59"/>
      <c r="CP282" s="59"/>
      <c r="CQ282" s="59"/>
      <c r="CR282" s="59"/>
      <c r="CS282" s="59"/>
    </row>
    <row r="283" spans="1:97" x14ac:dyDescent="0.3">
      <c r="A283" s="59"/>
      <c r="B283" s="59"/>
      <c r="C283" s="59"/>
      <c r="D283" s="59"/>
      <c r="E283" s="59"/>
      <c r="F283" s="59"/>
      <c r="G283" s="59"/>
      <c r="H283" s="59"/>
      <c r="I283" s="59"/>
      <c r="J283" s="59"/>
      <c r="K283" s="59"/>
      <c r="L283" s="59"/>
      <c r="M283" s="59"/>
      <c r="N283" s="59"/>
      <c r="O283" s="59"/>
      <c r="P283" s="59"/>
      <c r="Q283" s="59"/>
      <c r="R283" s="59"/>
      <c r="S283" s="59"/>
      <c r="T283" s="59"/>
      <c r="U283" s="59"/>
      <c r="V283" s="59"/>
      <c r="W283" s="59"/>
      <c r="X283" s="59"/>
      <c r="Y283" s="59"/>
      <c r="Z283" s="59"/>
      <c r="AA283" s="59"/>
      <c r="AB283" s="59"/>
      <c r="AC283" s="59"/>
      <c r="AD283" s="59"/>
      <c r="AE283" s="59"/>
      <c r="AF283" s="59"/>
      <c r="AG283" s="59"/>
      <c r="AH283" s="59"/>
      <c r="AI283" s="59"/>
      <c r="AJ283" s="59"/>
      <c r="AK283" s="59"/>
      <c r="AL283" s="59"/>
      <c r="AM283" s="59"/>
      <c r="AN283" s="59"/>
      <c r="AO283" s="59"/>
      <c r="AP283" s="59"/>
      <c r="AQ283" s="59"/>
      <c r="AR283" s="59"/>
      <c r="AS283" s="59"/>
      <c r="AT283" s="59"/>
      <c r="AU283" s="59"/>
      <c r="AV283" s="59"/>
      <c r="AW283" s="59"/>
      <c r="AX283" s="59"/>
      <c r="AY283" s="59"/>
      <c r="AZ283" s="59"/>
      <c r="BA283" s="59"/>
      <c r="BB283" s="59"/>
      <c r="BC283" s="59"/>
      <c r="BD283" s="59"/>
      <c r="BE283" s="59"/>
      <c r="BF283" s="59"/>
      <c r="BG283" s="59"/>
      <c r="BH283" s="59"/>
      <c r="BI283" s="59"/>
      <c r="BJ283" s="59"/>
      <c r="BK283" s="59"/>
      <c r="BL283" s="59"/>
      <c r="BM283" s="59"/>
      <c r="BN283" s="59"/>
      <c r="BO283" s="59"/>
      <c r="BP283" s="59"/>
      <c r="BQ283" s="59"/>
      <c r="BR283" s="59"/>
      <c r="BS283" s="59"/>
      <c r="BT283" s="59"/>
      <c r="BU283" s="59"/>
      <c r="BV283" s="59"/>
      <c r="BW283" s="59"/>
      <c r="BX283" s="59"/>
      <c r="BY283" s="59"/>
      <c r="BZ283" s="59"/>
      <c r="CA283" s="59"/>
      <c r="CB283" s="59"/>
      <c r="CC283" s="59"/>
      <c r="CD283" s="59"/>
      <c r="CE283" s="59"/>
      <c r="CF283" s="59"/>
      <c r="CG283" s="59"/>
      <c r="CH283" s="59"/>
      <c r="CI283" s="59"/>
      <c r="CJ283" s="59"/>
      <c r="CK283" s="59"/>
      <c r="CL283" s="59"/>
      <c r="CM283" s="59"/>
      <c r="CN283" s="59"/>
      <c r="CO283" s="59"/>
      <c r="CP283" s="59"/>
      <c r="CQ283" s="59"/>
      <c r="CR283" s="59"/>
      <c r="CS283" s="59"/>
    </row>
    <row r="284" spans="1:97" x14ac:dyDescent="0.3">
      <c r="A284" s="59"/>
      <c r="B284" s="59"/>
      <c r="C284" s="59"/>
      <c r="D284" s="59"/>
      <c r="E284" s="59"/>
      <c r="F284" s="59"/>
      <c r="G284" s="59"/>
      <c r="H284" s="59"/>
      <c r="I284" s="59"/>
      <c r="J284" s="59"/>
      <c r="K284" s="59"/>
      <c r="L284" s="59"/>
      <c r="M284" s="59"/>
      <c r="N284" s="59"/>
      <c r="O284" s="59"/>
      <c r="P284" s="59"/>
      <c r="Q284" s="59"/>
      <c r="R284" s="59"/>
      <c r="S284" s="59"/>
      <c r="T284" s="59"/>
      <c r="U284" s="59"/>
      <c r="V284" s="59"/>
      <c r="W284" s="59"/>
      <c r="X284" s="59"/>
      <c r="Y284" s="59"/>
      <c r="Z284" s="59"/>
      <c r="AA284" s="59"/>
      <c r="AB284" s="59"/>
      <c r="AC284" s="59"/>
      <c r="AD284" s="59"/>
      <c r="AE284" s="59"/>
      <c r="AF284" s="59"/>
      <c r="AG284" s="59"/>
      <c r="AH284" s="59"/>
      <c r="AI284" s="59"/>
      <c r="AJ284" s="59"/>
      <c r="AK284" s="59"/>
      <c r="AL284" s="59"/>
      <c r="AM284" s="59"/>
      <c r="AN284" s="59"/>
      <c r="AO284" s="59"/>
      <c r="AP284" s="59"/>
      <c r="AQ284" s="59"/>
      <c r="AR284" s="59"/>
      <c r="AS284" s="59"/>
      <c r="AT284" s="59"/>
      <c r="AU284" s="59"/>
      <c r="AV284" s="59"/>
      <c r="AW284" s="59"/>
      <c r="AX284" s="59"/>
      <c r="AY284" s="59"/>
      <c r="AZ284" s="59"/>
      <c r="BA284" s="59"/>
      <c r="BB284" s="59"/>
      <c r="BC284" s="59"/>
      <c r="BD284" s="59"/>
      <c r="BE284" s="59"/>
      <c r="BF284" s="59"/>
      <c r="BG284" s="59"/>
      <c r="BH284" s="59"/>
      <c r="BI284" s="59"/>
      <c r="BJ284" s="59"/>
      <c r="BK284" s="59"/>
      <c r="BL284" s="59"/>
      <c r="BM284" s="59"/>
      <c r="BN284" s="59"/>
      <c r="BO284" s="59"/>
      <c r="BP284" s="59"/>
      <c r="BQ284" s="59"/>
      <c r="BR284" s="59"/>
      <c r="BS284" s="59"/>
      <c r="BT284" s="59"/>
      <c r="BU284" s="59"/>
      <c r="BV284" s="59"/>
      <c r="BW284" s="59"/>
      <c r="BX284" s="59"/>
      <c r="BY284" s="59"/>
      <c r="BZ284" s="59"/>
      <c r="CA284" s="59"/>
      <c r="CB284" s="59"/>
      <c r="CC284" s="59"/>
      <c r="CD284" s="59"/>
      <c r="CE284" s="59"/>
      <c r="CF284" s="59"/>
      <c r="CG284" s="59"/>
      <c r="CH284" s="59"/>
      <c r="CI284" s="59"/>
      <c r="CJ284" s="59"/>
      <c r="CK284" s="59"/>
      <c r="CL284" s="59"/>
      <c r="CM284" s="59"/>
      <c r="CN284" s="59"/>
      <c r="CO284" s="59"/>
      <c r="CP284" s="59"/>
      <c r="CQ284" s="59"/>
      <c r="CR284" s="59"/>
      <c r="CS284" s="59"/>
    </row>
    <row r="285" spans="1:97" x14ac:dyDescent="0.3">
      <c r="A285" s="59"/>
      <c r="B285" s="59"/>
      <c r="C285" s="59"/>
      <c r="D285" s="59"/>
      <c r="E285" s="59"/>
      <c r="F285" s="59"/>
      <c r="G285" s="59"/>
      <c r="H285" s="59"/>
      <c r="I285" s="59"/>
      <c r="J285" s="59"/>
      <c r="K285" s="59"/>
      <c r="L285" s="59"/>
      <c r="M285" s="59"/>
      <c r="N285" s="59"/>
      <c r="O285" s="59"/>
      <c r="P285" s="59"/>
      <c r="Q285" s="59"/>
      <c r="R285" s="59"/>
      <c r="S285" s="59"/>
      <c r="T285" s="59"/>
      <c r="U285" s="59"/>
      <c r="V285" s="59"/>
      <c r="W285" s="59"/>
      <c r="X285" s="59"/>
      <c r="Y285" s="59"/>
      <c r="Z285" s="59"/>
      <c r="AA285" s="59"/>
      <c r="AB285" s="59"/>
      <c r="AC285" s="59"/>
      <c r="AD285" s="59"/>
      <c r="AE285" s="59"/>
      <c r="AF285" s="59"/>
      <c r="AG285" s="59"/>
      <c r="AH285" s="59"/>
      <c r="AI285" s="59"/>
      <c r="AJ285" s="59"/>
      <c r="AK285" s="59"/>
      <c r="AL285" s="59"/>
      <c r="AM285" s="59"/>
      <c r="AN285" s="59"/>
      <c r="AO285" s="59"/>
      <c r="AP285" s="59"/>
      <c r="AQ285" s="59"/>
      <c r="AR285" s="59"/>
      <c r="AS285" s="59"/>
      <c r="AT285" s="59"/>
      <c r="AU285" s="59"/>
      <c r="AV285" s="59"/>
      <c r="AW285" s="59"/>
      <c r="AX285" s="59"/>
      <c r="AY285" s="59"/>
      <c r="AZ285" s="59"/>
      <c r="BA285" s="59"/>
      <c r="BB285" s="59"/>
      <c r="BC285" s="59"/>
      <c r="BD285" s="59"/>
      <c r="BE285" s="59"/>
      <c r="BF285" s="59"/>
      <c r="BG285" s="59"/>
      <c r="BH285" s="59"/>
      <c r="BI285" s="59"/>
      <c r="BJ285" s="59"/>
      <c r="BK285" s="59"/>
      <c r="BL285" s="59"/>
      <c r="BM285" s="59"/>
      <c r="BN285" s="59"/>
      <c r="BO285" s="59"/>
      <c r="BP285" s="59"/>
      <c r="BQ285" s="59"/>
      <c r="BR285" s="59"/>
      <c r="BS285" s="59"/>
      <c r="BT285" s="59"/>
      <c r="BU285" s="59"/>
      <c r="BV285" s="59"/>
      <c r="BW285" s="59"/>
      <c r="BX285" s="59"/>
      <c r="BY285" s="59"/>
      <c r="BZ285" s="59"/>
      <c r="CA285" s="59"/>
      <c r="CB285" s="59"/>
      <c r="CC285" s="59"/>
      <c r="CD285" s="59"/>
      <c r="CE285" s="59"/>
      <c r="CF285" s="59"/>
      <c r="CG285" s="59"/>
      <c r="CH285" s="59"/>
      <c r="CI285" s="59"/>
      <c r="CJ285" s="59"/>
      <c r="CK285" s="59"/>
      <c r="CL285" s="59"/>
      <c r="CM285" s="59"/>
      <c r="CN285" s="59"/>
      <c r="CO285" s="59"/>
      <c r="CP285" s="59"/>
      <c r="CQ285" s="59"/>
      <c r="CR285" s="59"/>
      <c r="CS285" s="59"/>
    </row>
    <row r="286" spans="1:97" x14ac:dyDescent="0.3">
      <c r="A286" s="59"/>
      <c r="B286" s="59"/>
      <c r="C286" s="59"/>
      <c r="D286" s="59"/>
      <c r="E286" s="59"/>
      <c r="F286" s="59"/>
      <c r="G286" s="59"/>
      <c r="H286" s="59"/>
      <c r="I286" s="59"/>
      <c r="J286" s="59"/>
      <c r="K286" s="59"/>
      <c r="L286" s="59"/>
      <c r="M286" s="59"/>
      <c r="N286" s="59"/>
      <c r="O286" s="59"/>
      <c r="P286" s="59"/>
      <c r="Q286" s="59"/>
      <c r="R286" s="59"/>
      <c r="S286" s="59"/>
      <c r="T286" s="59"/>
      <c r="U286" s="59"/>
      <c r="V286" s="59"/>
      <c r="W286" s="59"/>
      <c r="X286" s="59"/>
      <c r="Y286" s="59"/>
      <c r="Z286" s="59"/>
      <c r="AA286" s="59"/>
      <c r="AB286" s="59"/>
      <c r="AC286" s="59"/>
      <c r="AD286" s="59"/>
      <c r="AE286" s="59"/>
      <c r="AF286" s="59"/>
      <c r="AG286" s="59"/>
      <c r="AH286" s="59"/>
      <c r="AI286" s="59"/>
      <c r="AJ286" s="59"/>
      <c r="AK286" s="59"/>
      <c r="AL286" s="59"/>
      <c r="AM286" s="59"/>
      <c r="AN286" s="59"/>
      <c r="AO286" s="59"/>
      <c r="AP286" s="59"/>
      <c r="AQ286" s="59"/>
      <c r="AR286" s="59"/>
      <c r="AS286" s="59"/>
      <c r="AT286" s="59"/>
      <c r="AU286" s="59"/>
      <c r="AV286" s="59"/>
      <c r="AW286" s="59"/>
      <c r="AX286" s="59"/>
      <c r="AY286" s="59"/>
      <c r="AZ286" s="59"/>
      <c r="BA286" s="59"/>
      <c r="BB286" s="59"/>
      <c r="BC286" s="59"/>
      <c r="BD286" s="59"/>
      <c r="BE286" s="59"/>
      <c r="BF286" s="59"/>
      <c r="BG286" s="59"/>
      <c r="BH286" s="59"/>
      <c r="BI286" s="59"/>
      <c r="BJ286" s="59"/>
      <c r="BK286" s="59"/>
      <c r="BL286" s="59"/>
      <c r="BM286" s="59"/>
      <c r="BN286" s="59"/>
      <c r="BO286" s="59"/>
      <c r="BP286" s="59"/>
      <c r="BQ286" s="59"/>
      <c r="BR286" s="59"/>
      <c r="BS286" s="59"/>
      <c r="BT286" s="59"/>
      <c r="BU286" s="59"/>
      <c r="BV286" s="59"/>
      <c r="BW286" s="59"/>
      <c r="BX286" s="59"/>
      <c r="BY286" s="59"/>
      <c r="BZ286" s="59"/>
      <c r="CA286" s="59"/>
      <c r="CB286" s="59"/>
      <c r="CC286" s="59"/>
      <c r="CD286" s="59"/>
      <c r="CE286" s="59"/>
      <c r="CF286" s="59"/>
      <c r="CG286" s="59"/>
      <c r="CH286" s="59"/>
      <c r="CI286" s="59"/>
      <c r="CJ286" s="59"/>
      <c r="CK286" s="59"/>
      <c r="CL286" s="59"/>
      <c r="CM286" s="59"/>
      <c r="CN286" s="59"/>
      <c r="CO286" s="59"/>
      <c r="CP286" s="59"/>
      <c r="CQ286" s="59"/>
      <c r="CR286" s="59"/>
      <c r="CS286" s="59"/>
    </row>
    <row r="287" spans="1:97" x14ac:dyDescent="0.3">
      <c r="A287" s="59"/>
      <c r="B287" s="59"/>
      <c r="C287" s="59"/>
      <c r="D287" s="59"/>
      <c r="E287" s="59"/>
      <c r="F287" s="59"/>
      <c r="G287" s="59"/>
      <c r="H287" s="59"/>
      <c r="I287" s="59"/>
      <c r="J287" s="59"/>
      <c r="K287" s="59"/>
      <c r="L287" s="59"/>
      <c r="M287" s="59"/>
      <c r="N287" s="59"/>
      <c r="O287" s="59"/>
      <c r="P287" s="59"/>
      <c r="Q287" s="59"/>
      <c r="R287" s="59"/>
      <c r="S287" s="59"/>
      <c r="T287" s="59"/>
      <c r="U287" s="59"/>
      <c r="V287" s="59"/>
      <c r="W287" s="59"/>
      <c r="X287" s="59"/>
      <c r="Y287" s="59"/>
      <c r="Z287" s="59"/>
      <c r="AA287" s="59"/>
      <c r="AB287" s="59"/>
      <c r="AC287" s="59"/>
      <c r="AD287" s="59"/>
      <c r="AE287" s="59"/>
      <c r="AF287" s="59"/>
      <c r="AG287" s="59"/>
      <c r="AH287" s="59"/>
      <c r="AI287" s="59"/>
      <c r="AJ287" s="59"/>
      <c r="AK287" s="59"/>
      <c r="AL287" s="59"/>
      <c r="AM287" s="59"/>
      <c r="AN287" s="59"/>
      <c r="AO287" s="59"/>
      <c r="AP287" s="59"/>
      <c r="AQ287" s="59"/>
      <c r="AR287" s="59"/>
      <c r="AS287" s="59"/>
      <c r="AT287" s="59"/>
      <c r="AU287" s="59"/>
      <c r="AV287" s="59"/>
      <c r="AW287" s="59"/>
      <c r="AX287" s="59"/>
      <c r="AY287" s="59"/>
      <c r="AZ287" s="59"/>
      <c r="BA287" s="59"/>
      <c r="BB287" s="59"/>
      <c r="BC287" s="59"/>
      <c r="BD287" s="59"/>
      <c r="BE287" s="59"/>
      <c r="BF287" s="59"/>
      <c r="BG287" s="59"/>
      <c r="BH287" s="59"/>
      <c r="BI287" s="59"/>
      <c r="BJ287" s="59"/>
      <c r="BK287" s="59"/>
      <c r="BL287" s="59"/>
      <c r="BM287" s="59"/>
      <c r="BN287" s="59"/>
      <c r="BO287" s="59"/>
      <c r="BP287" s="59"/>
      <c r="BQ287" s="59"/>
      <c r="BR287" s="59"/>
      <c r="BS287" s="59"/>
      <c r="BT287" s="59"/>
      <c r="BU287" s="59"/>
      <c r="BV287" s="59"/>
      <c r="BW287" s="59"/>
      <c r="BX287" s="59"/>
      <c r="BY287" s="59"/>
      <c r="BZ287" s="59"/>
      <c r="CA287" s="59"/>
      <c r="CB287" s="59"/>
      <c r="CC287" s="59"/>
      <c r="CD287" s="59"/>
      <c r="CE287" s="59"/>
      <c r="CF287" s="59"/>
      <c r="CG287" s="59"/>
      <c r="CH287" s="59"/>
      <c r="CI287" s="59"/>
      <c r="CJ287" s="59"/>
      <c r="CK287" s="59"/>
      <c r="CL287" s="59"/>
      <c r="CM287" s="59"/>
      <c r="CN287" s="59"/>
      <c r="CO287" s="59"/>
      <c r="CP287" s="59"/>
      <c r="CQ287" s="59"/>
      <c r="CR287" s="59"/>
      <c r="CS287" s="59"/>
    </row>
    <row r="288" spans="1:97" x14ac:dyDescent="0.3">
      <c r="A288" s="59"/>
      <c r="B288" s="59"/>
      <c r="C288" s="59"/>
      <c r="D288" s="59"/>
      <c r="E288" s="59"/>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59"/>
      <c r="AR288" s="59"/>
      <c r="AS288" s="59"/>
      <c r="AT288" s="59"/>
      <c r="AU288" s="59"/>
      <c r="AV288" s="59"/>
      <c r="AW288" s="59"/>
      <c r="AX288" s="59"/>
      <c r="AY288" s="59"/>
      <c r="AZ288" s="59"/>
      <c r="BA288" s="59"/>
      <c r="BB288" s="59"/>
      <c r="BC288" s="59"/>
      <c r="BD288" s="59"/>
      <c r="BE288" s="59"/>
      <c r="BF288" s="59"/>
      <c r="BG288" s="59"/>
      <c r="BH288" s="59"/>
      <c r="BI288" s="59"/>
      <c r="BJ288" s="59"/>
      <c r="BK288" s="59"/>
      <c r="BL288" s="59"/>
      <c r="BM288" s="59"/>
      <c r="BN288" s="59"/>
      <c r="BO288" s="59"/>
      <c r="BP288" s="59"/>
      <c r="BQ288" s="59"/>
      <c r="BR288" s="59"/>
      <c r="BS288" s="59"/>
      <c r="BT288" s="59"/>
      <c r="BU288" s="59"/>
      <c r="BV288" s="59"/>
      <c r="BW288" s="59"/>
      <c r="BX288" s="59"/>
      <c r="BY288" s="59"/>
      <c r="BZ288" s="59"/>
      <c r="CA288" s="59"/>
      <c r="CB288" s="59"/>
      <c r="CC288" s="59"/>
      <c r="CD288" s="59"/>
      <c r="CE288" s="59"/>
      <c r="CF288" s="59"/>
      <c r="CG288" s="59"/>
      <c r="CH288" s="59"/>
      <c r="CI288" s="59"/>
      <c r="CJ288" s="59"/>
      <c r="CK288" s="59"/>
      <c r="CL288" s="59"/>
      <c r="CM288" s="59"/>
      <c r="CN288" s="59"/>
      <c r="CO288" s="59"/>
      <c r="CP288" s="59"/>
      <c r="CQ288" s="59"/>
      <c r="CR288" s="59"/>
      <c r="CS288" s="59"/>
    </row>
    <row r="289" spans="1:97" x14ac:dyDescent="0.3">
      <c r="A289" s="59"/>
      <c r="B289" s="59"/>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9"/>
      <c r="AJ289" s="59"/>
      <c r="AK289" s="59"/>
      <c r="AL289" s="59"/>
      <c r="AM289" s="59"/>
      <c r="AN289" s="59"/>
      <c r="AO289" s="59"/>
      <c r="AP289" s="59"/>
      <c r="AQ289" s="59"/>
      <c r="AR289" s="59"/>
      <c r="AS289" s="59"/>
      <c r="AT289" s="59"/>
      <c r="AU289" s="59"/>
      <c r="AV289" s="59"/>
      <c r="AW289" s="59"/>
      <c r="AX289" s="59"/>
      <c r="AY289" s="59"/>
      <c r="AZ289" s="59"/>
      <c r="BA289" s="59"/>
      <c r="BB289" s="59"/>
      <c r="BC289" s="59"/>
      <c r="BD289" s="59"/>
      <c r="BE289" s="59"/>
      <c r="BF289" s="59"/>
      <c r="BG289" s="59"/>
      <c r="BH289" s="59"/>
      <c r="BI289" s="59"/>
      <c r="BJ289" s="59"/>
      <c r="BK289" s="59"/>
      <c r="BL289" s="59"/>
      <c r="BM289" s="59"/>
      <c r="BN289" s="59"/>
      <c r="BO289" s="59"/>
      <c r="BP289" s="59"/>
      <c r="BQ289" s="59"/>
      <c r="BR289" s="59"/>
      <c r="BS289" s="59"/>
      <c r="BT289" s="59"/>
      <c r="BU289" s="59"/>
      <c r="BV289" s="59"/>
      <c r="BW289" s="59"/>
      <c r="BX289" s="59"/>
      <c r="BY289" s="59"/>
      <c r="BZ289" s="59"/>
      <c r="CA289" s="59"/>
      <c r="CB289" s="59"/>
      <c r="CC289" s="59"/>
      <c r="CD289" s="59"/>
      <c r="CE289" s="59"/>
      <c r="CF289" s="59"/>
      <c r="CG289" s="59"/>
      <c r="CH289" s="59"/>
      <c r="CI289" s="59"/>
      <c r="CJ289" s="59"/>
      <c r="CK289" s="59"/>
      <c r="CL289" s="59"/>
      <c r="CM289" s="59"/>
      <c r="CN289" s="59"/>
      <c r="CO289" s="59"/>
      <c r="CP289" s="59"/>
      <c r="CQ289" s="59"/>
      <c r="CR289" s="59"/>
      <c r="CS289" s="59"/>
    </row>
    <row r="290" spans="1:97" x14ac:dyDescent="0.3">
      <c r="A290" s="59"/>
      <c r="B290" s="59"/>
      <c r="C290" s="59"/>
      <c r="D290" s="59"/>
      <c r="E290" s="59"/>
      <c r="F290" s="59"/>
      <c r="G290" s="59"/>
      <c r="H290" s="59"/>
      <c r="I290" s="59"/>
      <c r="J290" s="59"/>
      <c r="K290" s="59"/>
      <c r="L290" s="59"/>
      <c r="M290" s="59"/>
      <c r="N290" s="59"/>
      <c r="O290" s="59"/>
      <c r="P290" s="59"/>
      <c r="Q290" s="59"/>
      <c r="R290" s="59"/>
      <c r="S290" s="59"/>
      <c r="T290" s="59"/>
      <c r="U290" s="59"/>
      <c r="V290" s="59"/>
      <c r="W290" s="59"/>
      <c r="X290" s="59"/>
      <c r="Y290" s="59"/>
      <c r="Z290" s="59"/>
      <c r="AA290" s="59"/>
      <c r="AB290" s="59"/>
      <c r="AC290" s="59"/>
      <c r="AD290" s="59"/>
      <c r="AE290" s="59"/>
      <c r="AF290" s="59"/>
      <c r="AG290" s="59"/>
      <c r="AH290" s="59"/>
      <c r="AI290" s="59"/>
      <c r="AJ290" s="59"/>
      <c r="AK290" s="59"/>
      <c r="AL290" s="59"/>
      <c r="AM290" s="59"/>
      <c r="AN290" s="59"/>
      <c r="AO290" s="59"/>
      <c r="AP290" s="59"/>
      <c r="AQ290" s="59"/>
      <c r="AR290" s="59"/>
      <c r="AS290" s="59"/>
      <c r="AT290" s="59"/>
      <c r="AU290" s="59"/>
      <c r="AV290" s="59"/>
      <c r="AW290" s="59"/>
      <c r="AX290" s="59"/>
      <c r="AY290" s="59"/>
      <c r="AZ290" s="59"/>
      <c r="BA290" s="59"/>
      <c r="BB290" s="59"/>
      <c r="BC290" s="59"/>
      <c r="BD290" s="59"/>
      <c r="BE290" s="59"/>
      <c r="BF290" s="59"/>
      <c r="BG290" s="59"/>
      <c r="BH290" s="59"/>
      <c r="BI290" s="59"/>
      <c r="BJ290" s="59"/>
      <c r="BK290" s="59"/>
      <c r="BL290" s="59"/>
      <c r="BM290" s="59"/>
      <c r="BN290" s="59"/>
      <c r="BO290" s="59"/>
      <c r="BP290" s="59"/>
      <c r="BQ290" s="59"/>
      <c r="BR290" s="59"/>
      <c r="BS290" s="59"/>
      <c r="BT290" s="59"/>
      <c r="BU290" s="59"/>
      <c r="BV290" s="59"/>
      <c r="BW290" s="59"/>
      <c r="BX290" s="59"/>
      <c r="BY290" s="59"/>
      <c r="BZ290" s="59"/>
      <c r="CA290" s="59"/>
      <c r="CB290" s="59"/>
      <c r="CC290" s="59"/>
      <c r="CD290" s="59"/>
      <c r="CE290" s="59"/>
      <c r="CF290" s="59"/>
      <c r="CG290" s="59"/>
      <c r="CH290" s="59"/>
      <c r="CI290" s="59"/>
      <c r="CJ290" s="59"/>
      <c r="CK290" s="59"/>
      <c r="CL290" s="59"/>
      <c r="CM290" s="59"/>
      <c r="CN290" s="59"/>
      <c r="CO290" s="59"/>
      <c r="CP290" s="59"/>
      <c r="CQ290" s="59"/>
      <c r="CR290" s="59"/>
      <c r="CS290" s="59"/>
    </row>
    <row r="291" spans="1:97" x14ac:dyDescent="0.3">
      <c r="A291" s="59"/>
      <c r="B291" s="59"/>
      <c r="C291" s="59"/>
      <c r="D291" s="59"/>
      <c r="E291" s="59"/>
      <c r="F291" s="59"/>
      <c r="G291" s="59"/>
      <c r="H291" s="59"/>
      <c r="I291" s="59"/>
      <c r="J291" s="59"/>
      <c r="K291" s="59"/>
      <c r="L291" s="59"/>
      <c r="M291" s="59"/>
      <c r="N291" s="59"/>
      <c r="O291" s="59"/>
      <c r="P291" s="59"/>
      <c r="Q291" s="59"/>
      <c r="R291" s="59"/>
      <c r="S291" s="59"/>
      <c r="T291" s="59"/>
      <c r="U291" s="59"/>
      <c r="V291" s="59"/>
      <c r="W291" s="59"/>
      <c r="X291" s="59"/>
      <c r="Y291" s="59"/>
      <c r="Z291" s="59"/>
      <c r="AA291" s="59"/>
      <c r="AB291" s="59"/>
      <c r="AC291" s="59"/>
      <c r="AD291" s="59"/>
      <c r="AE291" s="59"/>
      <c r="AF291" s="59"/>
      <c r="AG291" s="59"/>
      <c r="AH291" s="59"/>
      <c r="AI291" s="59"/>
      <c r="AJ291" s="59"/>
      <c r="AK291" s="59"/>
      <c r="AL291" s="59"/>
      <c r="AM291" s="59"/>
      <c r="AN291" s="59"/>
      <c r="AO291" s="59"/>
      <c r="AP291" s="59"/>
      <c r="AQ291" s="59"/>
      <c r="AR291" s="59"/>
      <c r="AS291" s="59"/>
      <c r="AT291" s="59"/>
      <c r="AU291" s="59"/>
      <c r="AV291" s="59"/>
      <c r="AW291" s="59"/>
      <c r="AX291" s="59"/>
      <c r="AY291" s="59"/>
      <c r="AZ291" s="59"/>
      <c r="BA291" s="59"/>
      <c r="BB291" s="59"/>
      <c r="BC291" s="59"/>
      <c r="BD291" s="59"/>
      <c r="BE291" s="59"/>
      <c r="BF291" s="59"/>
      <c r="BG291" s="59"/>
      <c r="BH291" s="59"/>
      <c r="BI291" s="59"/>
      <c r="BJ291" s="59"/>
      <c r="BK291" s="59"/>
      <c r="BL291" s="59"/>
      <c r="BM291" s="59"/>
      <c r="BN291" s="59"/>
      <c r="BO291" s="59"/>
      <c r="BP291" s="59"/>
      <c r="BQ291" s="59"/>
      <c r="BR291" s="59"/>
      <c r="BS291" s="59"/>
      <c r="BT291" s="59"/>
      <c r="BU291" s="59"/>
      <c r="BV291" s="59"/>
      <c r="BW291" s="59"/>
      <c r="BX291" s="59"/>
      <c r="BY291" s="59"/>
      <c r="BZ291" s="59"/>
      <c r="CA291" s="59"/>
      <c r="CB291" s="59"/>
      <c r="CC291" s="59"/>
      <c r="CD291" s="59"/>
      <c r="CE291" s="59"/>
      <c r="CF291" s="59"/>
      <c r="CG291" s="59"/>
      <c r="CH291" s="59"/>
      <c r="CI291" s="59"/>
      <c r="CJ291" s="59"/>
      <c r="CK291" s="59"/>
      <c r="CL291" s="59"/>
      <c r="CM291" s="59"/>
      <c r="CN291" s="59"/>
      <c r="CO291" s="59"/>
      <c r="CP291" s="59"/>
      <c r="CQ291" s="59"/>
      <c r="CR291" s="59"/>
      <c r="CS291" s="59"/>
    </row>
    <row r="292" spans="1:97" x14ac:dyDescent="0.3">
      <c r="A292" s="59"/>
      <c r="B292" s="59"/>
      <c r="C292" s="59"/>
      <c r="D292" s="59"/>
      <c r="E292" s="59"/>
      <c r="F292" s="59"/>
      <c r="G292" s="59"/>
      <c r="H292" s="59"/>
      <c r="I292" s="59"/>
      <c r="J292" s="59"/>
      <c r="K292" s="59"/>
      <c r="L292" s="59"/>
      <c r="M292" s="59"/>
      <c r="N292" s="59"/>
      <c r="O292" s="59"/>
      <c r="P292" s="59"/>
      <c r="Q292" s="59"/>
      <c r="R292" s="59"/>
      <c r="S292" s="59"/>
      <c r="T292" s="59"/>
      <c r="U292" s="59"/>
      <c r="V292" s="59"/>
      <c r="W292" s="59"/>
      <c r="X292" s="59"/>
      <c r="Y292" s="59"/>
      <c r="Z292" s="59"/>
      <c r="AA292" s="59"/>
      <c r="AB292" s="59"/>
      <c r="AC292" s="59"/>
      <c r="AD292" s="59"/>
      <c r="AE292" s="59"/>
      <c r="AF292" s="59"/>
      <c r="AG292" s="59"/>
      <c r="AH292" s="59"/>
      <c r="AI292" s="59"/>
      <c r="AJ292" s="59"/>
      <c r="AK292" s="59"/>
      <c r="AL292" s="59"/>
      <c r="AM292" s="59"/>
      <c r="AN292" s="59"/>
      <c r="AO292" s="59"/>
      <c r="AP292" s="59"/>
      <c r="AQ292" s="59"/>
      <c r="AR292" s="59"/>
      <c r="AS292" s="59"/>
      <c r="AT292" s="59"/>
      <c r="AU292" s="59"/>
      <c r="AV292" s="59"/>
      <c r="AW292" s="59"/>
      <c r="AX292" s="59"/>
      <c r="AY292" s="59"/>
      <c r="AZ292" s="59"/>
      <c r="BA292" s="59"/>
      <c r="BB292" s="59"/>
      <c r="BC292" s="59"/>
      <c r="BD292" s="59"/>
      <c r="BE292" s="59"/>
      <c r="BF292" s="59"/>
      <c r="BG292" s="59"/>
      <c r="BH292" s="59"/>
      <c r="BI292" s="59"/>
      <c r="BJ292" s="59"/>
      <c r="BK292" s="59"/>
      <c r="BL292" s="59"/>
      <c r="BM292" s="59"/>
      <c r="BN292" s="59"/>
      <c r="BO292" s="59"/>
      <c r="BP292" s="59"/>
      <c r="BQ292" s="59"/>
      <c r="BR292" s="59"/>
      <c r="BS292" s="59"/>
      <c r="BT292" s="59"/>
      <c r="BU292" s="59"/>
      <c r="BV292" s="59"/>
      <c r="BW292" s="59"/>
      <c r="BX292" s="59"/>
      <c r="BY292" s="59"/>
      <c r="BZ292" s="59"/>
      <c r="CA292" s="59"/>
      <c r="CB292" s="59"/>
      <c r="CC292" s="59"/>
      <c r="CD292" s="59"/>
      <c r="CE292" s="59"/>
      <c r="CF292" s="59"/>
      <c r="CG292" s="59"/>
      <c r="CH292" s="59"/>
      <c r="CI292" s="59"/>
      <c r="CJ292" s="59"/>
      <c r="CK292" s="59"/>
      <c r="CL292" s="59"/>
      <c r="CM292" s="59"/>
      <c r="CN292" s="59"/>
      <c r="CO292" s="59"/>
      <c r="CP292" s="59"/>
      <c r="CQ292" s="59"/>
      <c r="CR292" s="59"/>
      <c r="CS292" s="59"/>
    </row>
    <row r="293" spans="1:97" x14ac:dyDescent="0.3">
      <c r="A293" s="59"/>
      <c r="B293" s="59"/>
      <c r="C293" s="59"/>
      <c r="D293" s="59"/>
      <c r="E293" s="59"/>
      <c r="F293" s="59"/>
      <c r="G293" s="59"/>
      <c r="H293" s="59"/>
      <c r="I293" s="59"/>
      <c r="J293" s="59"/>
      <c r="K293" s="59"/>
      <c r="L293" s="59"/>
      <c r="M293" s="59"/>
      <c r="N293" s="59"/>
      <c r="O293" s="59"/>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row>
    <row r="294" spans="1:97" x14ac:dyDescent="0.3">
      <c r="A294" s="59"/>
      <c r="B294" s="59"/>
      <c r="C294" s="59"/>
      <c r="D294" s="59"/>
      <c r="E294" s="59"/>
      <c r="F294" s="59"/>
      <c r="G294" s="59"/>
      <c r="H294" s="59"/>
      <c r="I294" s="59"/>
      <c r="J294" s="59"/>
      <c r="K294" s="59"/>
      <c r="L294" s="59"/>
      <c r="M294" s="59"/>
      <c r="N294" s="59"/>
      <c r="O294" s="59"/>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row>
    <row r="295" spans="1:97" x14ac:dyDescent="0.3">
      <c r="A295" s="59"/>
      <c r="B295" s="59"/>
      <c r="C295" s="59"/>
      <c r="D295" s="59"/>
      <c r="E295" s="59"/>
      <c r="F295" s="59"/>
      <c r="G295" s="59"/>
      <c r="H295" s="59"/>
      <c r="I295" s="59"/>
      <c r="J295" s="59"/>
      <c r="K295" s="59"/>
      <c r="L295" s="59"/>
      <c r="M295" s="59"/>
      <c r="N295" s="59"/>
      <c r="O295" s="59"/>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row>
    <row r="296" spans="1:97" x14ac:dyDescent="0.3">
      <c r="A296" s="59"/>
      <c r="B296" s="59"/>
      <c r="C296" s="59"/>
      <c r="D296" s="59"/>
      <c r="E296" s="59"/>
      <c r="F296" s="59"/>
      <c r="G296" s="59"/>
      <c r="H296" s="59"/>
      <c r="I296" s="59"/>
      <c r="J296" s="59"/>
      <c r="K296" s="59"/>
      <c r="L296" s="59"/>
      <c r="M296" s="59"/>
      <c r="N296" s="59"/>
      <c r="O296" s="59"/>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row>
    <row r="297" spans="1:97" x14ac:dyDescent="0.3">
      <c r="A297" s="59"/>
      <c r="B297" s="59"/>
      <c r="C297" s="59"/>
      <c r="D297" s="59"/>
      <c r="E297" s="59"/>
      <c r="F297" s="59"/>
      <c r="G297" s="59"/>
      <c r="H297" s="59"/>
      <c r="I297" s="59"/>
      <c r="J297" s="59"/>
      <c r="K297" s="59"/>
      <c r="L297" s="59"/>
      <c r="M297" s="59"/>
      <c r="N297" s="59"/>
      <c r="O297" s="59"/>
      <c r="P297" s="59"/>
      <c r="Q297" s="59"/>
      <c r="R297" s="59"/>
      <c r="S297" s="59"/>
      <c r="T297" s="59"/>
      <c r="U297" s="59"/>
      <c r="V297" s="59"/>
      <c r="W297" s="59"/>
      <c r="X297" s="59"/>
      <c r="Y297" s="59"/>
      <c r="Z297" s="59"/>
      <c r="AA297" s="59"/>
      <c r="AB297" s="59"/>
      <c r="AC297" s="59"/>
      <c r="AD297" s="59"/>
      <c r="AE297" s="59"/>
      <c r="AF297" s="59"/>
      <c r="AG297" s="59"/>
      <c r="AH297" s="59"/>
      <c r="AI297" s="59"/>
      <c r="AJ297" s="59"/>
      <c r="AK297" s="59"/>
      <c r="AL297" s="59"/>
      <c r="AM297" s="59"/>
      <c r="AN297" s="59"/>
      <c r="AO297" s="59"/>
      <c r="AP297" s="59"/>
      <c r="AQ297" s="59"/>
      <c r="AR297" s="59"/>
      <c r="AS297" s="59"/>
      <c r="AT297" s="59"/>
      <c r="AU297" s="59"/>
      <c r="AV297" s="59"/>
      <c r="AW297" s="59"/>
      <c r="AX297" s="59"/>
      <c r="AY297" s="59"/>
      <c r="AZ297" s="59"/>
      <c r="BA297" s="59"/>
      <c r="BB297" s="59"/>
      <c r="BC297" s="59"/>
      <c r="BD297" s="59"/>
      <c r="BE297" s="59"/>
      <c r="BF297" s="59"/>
      <c r="BG297" s="59"/>
      <c r="BH297" s="59"/>
      <c r="BI297" s="59"/>
      <c r="BJ297" s="59"/>
      <c r="BK297" s="59"/>
      <c r="BL297" s="59"/>
      <c r="BM297" s="59"/>
      <c r="BN297" s="59"/>
      <c r="BO297" s="59"/>
      <c r="BP297" s="59"/>
      <c r="BQ297" s="59"/>
      <c r="BR297" s="59"/>
      <c r="BS297" s="59"/>
      <c r="BT297" s="59"/>
      <c r="BU297" s="59"/>
      <c r="BV297" s="59"/>
      <c r="BW297" s="59"/>
      <c r="BX297" s="59"/>
      <c r="BY297" s="59"/>
      <c r="BZ297" s="59"/>
      <c r="CA297" s="59"/>
      <c r="CB297" s="59"/>
      <c r="CC297" s="59"/>
      <c r="CD297" s="59"/>
      <c r="CE297" s="59"/>
      <c r="CF297" s="59"/>
      <c r="CG297" s="59"/>
      <c r="CH297" s="59"/>
      <c r="CI297" s="59"/>
      <c r="CJ297" s="59"/>
      <c r="CK297" s="59"/>
      <c r="CL297" s="59"/>
      <c r="CM297" s="59"/>
      <c r="CN297" s="59"/>
      <c r="CO297" s="59"/>
      <c r="CP297" s="59"/>
      <c r="CQ297" s="59"/>
      <c r="CR297" s="59"/>
      <c r="CS297" s="59"/>
    </row>
    <row r="298" spans="1:97" x14ac:dyDescent="0.3">
      <c r="A298" s="59"/>
      <c r="B298" s="59"/>
      <c r="C298" s="59"/>
      <c r="D298" s="59"/>
      <c r="E298" s="59"/>
      <c r="F298" s="59"/>
      <c r="G298" s="59"/>
      <c r="H298" s="59"/>
      <c r="I298" s="59"/>
      <c r="J298" s="59"/>
      <c r="K298" s="59"/>
      <c r="L298" s="59"/>
      <c r="M298" s="59"/>
      <c r="N298" s="59"/>
      <c r="O298" s="59"/>
      <c r="P298" s="59"/>
      <c r="Q298" s="59"/>
      <c r="R298" s="59"/>
      <c r="S298" s="59"/>
      <c r="T298" s="59"/>
      <c r="U298" s="59"/>
      <c r="V298" s="59"/>
      <c r="W298" s="59"/>
      <c r="X298" s="59"/>
      <c r="Y298" s="59"/>
      <c r="Z298" s="59"/>
      <c r="AA298" s="59"/>
      <c r="AB298" s="59"/>
      <c r="AC298" s="59"/>
      <c r="AD298" s="59"/>
      <c r="AE298" s="59"/>
      <c r="AF298" s="59"/>
      <c r="AG298" s="59"/>
      <c r="AH298" s="59"/>
      <c r="AI298" s="59"/>
      <c r="AJ298" s="59"/>
      <c r="AK298" s="59"/>
      <c r="AL298" s="59"/>
      <c r="AM298" s="59"/>
      <c r="AN298" s="59"/>
      <c r="AO298" s="59"/>
      <c r="AP298" s="59"/>
      <c r="AQ298" s="59"/>
      <c r="AR298" s="59"/>
      <c r="AS298" s="59"/>
      <c r="AT298" s="59"/>
      <c r="AU298" s="59"/>
      <c r="AV298" s="59"/>
      <c r="AW298" s="59"/>
      <c r="AX298" s="59"/>
      <c r="AY298" s="59"/>
      <c r="AZ298" s="59"/>
      <c r="BA298" s="59"/>
      <c r="BB298" s="59"/>
      <c r="BC298" s="59"/>
      <c r="BD298" s="59"/>
      <c r="BE298" s="59"/>
      <c r="BF298" s="59"/>
      <c r="BG298" s="59"/>
      <c r="BH298" s="59"/>
      <c r="BI298" s="59"/>
      <c r="BJ298" s="59"/>
      <c r="BK298" s="59"/>
      <c r="BL298" s="59"/>
      <c r="BM298" s="59"/>
      <c r="BN298" s="59"/>
      <c r="BO298" s="59"/>
      <c r="BP298" s="59"/>
      <c r="BQ298" s="59"/>
      <c r="BR298" s="59"/>
      <c r="BS298" s="59"/>
      <c r="BT298" s="59"/>
      <c r="BU298" s="59"/>
      <c r="BV298" s="59"/>
      <c r="BW298" s="59"/>
      <c r="BX298" s="59"/>
      <c r="BY298" s="59"/>
      <c r="BZ298" s="59"/>
      <c r="CA298" s="59"/>
      <c r="CB298" s="59"/>
      <c r="CC298" s="59"/>
      <c r="CD298" s="59"/>
      <c r="CE298" s="59"/>
      <c r="CF298" s="59"/>
      <c r="CG298" s="59"/>
      <c r="CH298" s="59"/>
      <c r="CI298" s="59"/>
      <c r="CJ298" s="59"/>
      <c r="CK298" s="59"/>
      <c r="CL298" s="59"/>
      <c r="CM298" s="59"/>
      <c r="CN298" s="59"/>
      <c r="CO298" s="59"/>
      <c r="CP298" s="59"/>
      <c r="CQ298" s="59"/>
      <c r="CR298" s="59"/>
      <c r="CS298" s="59"/>
    </row>
    <row r="299" spans="1:97" x14ac:dyDescent="0.3">
      <c r="A299" s="59"/>
      <c r="B299" s="59"/>
      <c r="C299" s="59"/>
      <c r="D299" s="59"/>
      <c r="E299" s="59"/>
      <c r="F299" s="59"/>
      <c r="G299" s="59"/>
      <c r="H299" s="59"/>
      <c r="I299" s="59"/>
      <c r="J299" s="59"/>
      <c r="K299" s="59"/>
      <c r="L299" s="59"/>
      <c r="M299" s="59"/>
      <c r="N299" s="59"/>
      <c r="O299" s="59"/>
      <c r="P299" s="59"/>
      <c r="Q299" s="59"/>
      <c r="R299" s="59"/>
      <c r="S299" s="59"/>
      <c r="T299" s="59"/>
      <c r="U299" s="59"/>
      <c r="V299" s="59"/>
      <c r="W299" s="59"/>
      <c r="X299" s="59"/>
      <c r="Y299" s="59"/>
      <c r="Z299" s="59"/>
      <c r="AA299" s="59"/>
      <c r="AB299" s="59"/>
      <c r="AC299" s="59"/>
      <c r="AD299" s="59"/>
      <c r="AE299" s="59"/>
      <c r="AF299" s="59"/>
      <c r="AG299" s="59"/>
      <c r="AH299" s="59"/>
      <c r="AI299" s="59"/>
      <c r="AJ299" s="59"/>
      <c r="AK299" s="59"/>
      <c r="AL299" s="59"/>
      <c r="AM299" s="59"/>
      <c r="AN299" s="59"/>
      <c r="AO299" s="59"/>
      <c r="AP299" s="59"/>
      <c r="AQ299" s="59"/>
      <c r="AR299" s="59"/>
      <c r="AS299" s="59"/>
      <c r="AT299" s="59"/>
      <c r="AU299" s="59"/>
      <c r="AV299" s="59"/>
      <c r="AW299" s="59"/>
      <c r="AX299" s="59"/>
      <c r="AY299" s="59"/>
      <c r="AZ299" s="59"/>
      <c r="BA299" s="59"/>
      <c r="BB299" s="59"/>
      <c r="BC299" s="59"/>
      <c r="BD299" s="59"/>
      <c r="BE299" s="59"/>
      <c r="BF299" s="59"/>
      <c r="BG299" s="59"/>
      <c r="BH299" s="59"/>
      <c r="BI299" s="59"/>
      <c r="BJ299" s="59"/>
      <c r="BK299" s="59"/>
      <c r="BL299" s="59"/>
      <c r="BM299" s="59"/>
      <c r="BN299" s="59"/>
      <c r="BO299" s="59"/>
      <c r="BP299" s="59"/>
      <c r="BQ299" s="59"/>
      <c r="BR299" s="59"/>
      <c r="BS299" s="59"/>
      <c r="BT299" s="59"/>
      <c r="BU299" s="59"/>
      <c r="BV299" s="59"/>
      <c r="BW299" s="59"/>
      <c r="BX299" s="59"/>
      <c r="BY299" s="59"/>
      <c r="BZ299" s="59"/>
      <c r="CA299" s="59"/>
      <c r="CB299" s="59"/>
      <c r="CC299" s="59"/>
      <c r="CD299" s="59"/>
      <c r="CE299" s="59"/>
      <c r="CF299" s="59"/>
      <c r="CG299" s="59"/>
      <c r="CH299" s="59"/>
      <c r="CI299" s="59"/>
      <c r="CJ299" s="59"/>
      <c r="CK299" s="59"/>
      <c r="CL299" s="59"/>
      <c r="CM299" s="59"/>
      <c r="CN299" s="59"/>
      <c r="CO299" s="59"/>
      <c r="CP299" s="59"/>
      <c r="CQ299" s="59"/>
      <c r="CR299" s="59"/>
      <c r="CS299" s="59"/>
    </row>
    <row r="300" spans="1:97" x14ac:dyDescent="0.3">
      <c r="A300" s="59"/>
      <c r="B300" s="59"/>
      <c r="C300" s="59"/>
      <c r="D300" s="59"/>
      <c r="E300" s="59"/>
      <c r="F300" s="59"/>
      <c r="G300" s="59"/>
      <c r="H300" s="59"/>
      <c r="I300" s="59"/>
      <c r="J300" s="59"/>
      <c r="K300" s="59"/>
      <c r="L300" s="59"/>
      <c r="M300" s="59"/>
      <c r="N300" s="59"/>
      <c r="O300" s="59"/>
      <c r="P300" s="59"/>
      <c r="Q300" s="59"/>
      <c r="R300" s="59"/>
      <c r="S300" s="59"/>
      <c r="T300" s="59"/>
      <c r="U300" s="59"/>
      <c r="V300" s="59"/>
      <c r="W300" s="59"/>
      <c r="X300" s="59"/>
      <c r="Y300" s="59"/>
      <c r="Z300" s="59"/>
      <c r="AA300" s="59"/>
      <c r="AB300" s="59"/>
      <c r="AC300" s="59"/>
      <c r="AD300" s="59"/>
      <c r="AE300" s="59"/>
      <c r="AF300" s="59"/>
      <c r="AG300" s="59"/>
      <c r="AH300" s="59"/>
      <c r="AI300" s="59"/>
      <c r="AJ300" s="59"/>
      <c r="AK300" s="59"/>
      <c r="AL300" s="59"/>
      <c r="AM300" s="59"/>
      <c r="AN300" s="59"/>
      <c r="AO300" s="59"/>
      <c r="AP300" s="59"/>
      <c r="AQ300" s="59"/>
      <c r="AR300" s="59"/>
      <c r="AS300" s="59"/>
      <c r="AT300" s="59"/>
      <c r="AU300" s="59"/>
      <c r="AV300" s="59"/>
      <c r="AW300" s="59"/>
      <c r="AX300" s="59"/>
      <c r="AY300" s="59"/>
      <c r="AZ300" s="59"/>
      <c r="BA300" s="59"/>
      <c r="BB300" s="59"/>
      <c r="BC300" s="59"/>
      <c r="BD300" s="59"/>
      <c r="BE300" s="59"/>
      <c r="BF300" s="59"/>
      <c r="BG300" s="59"/>
      <c r="BH300" s="59"/>
      <c r="BI300" s="59"/>
      <c r="BJ300" s="59"/>
      <c r="BK300" s="59"/>
      <c r="BL300" s="59"/>
      <c r="BM300" s="59"/>
      <c r="BN300" s="59"/>
      <c r="BO300" s="59"/>
      <c r="BP300" s="59"/>
      <c r="BQ300" s="59"/>
      <c r="BR300" s="59"/>
      <c r="BS300" s="59"/>
      <c r="BT300" s="59"/>
      <c r="BU300" s="59"/>
      <c r="BV300" s="59"/>
      <c r="BW300" s="59"/>
      <c r="BX300" s="59"/>
      <c r="BY300" s="59"/>
      <c r="BZ300" s="59"/>
      <c r="CA300" s="59"/>
      <c r="CB300" s="59"/>
      <c r="CC300" s="59"/>
      <c r="CD300" s="59"/>
      <c r="CE300" s="59"/>
      <c r="CF300" s="59"/>
      <c r="CG300" s="59"/>
      <c r="CH300" s="59"/>
      <c r="CI300" s="59"/>
      <c r="CJ300" s="59"/>
      <c r="CK300" s="59"/>
      <c r="CL300" s="59"/>
      <c r="CM300" s="59"/>
      <c r="CN300" s="59"/>
      <c r="CO300" s="59"/>
      <c r="CP300" s="59"/>
      <c r="CQ300" s="59"/>
      <c r="CR300" s="59"/>
      <c r="CS300" s="59"/>
    </row>
    <row r="301" spans="1:97" x14ac:dyDescent="0.3">
      <c r="A301" s="59"/>
      <c r="B301" s="59"/>
      <c r="C301" s="59"/>
      <c r="D301" s="59"/>
      <c r="E301" s="59"/>
      <c r="F301" s="59"/>
      <c r="G301" s="59"/>
      <c r="H301" s="59"/>
      <c r="I301" s="59"/>
      <c r="J301" s="59"/>
      <c r="K301" s="59"/>
      <c r="L301" s="59"/>
      <c r="M301" s="59"/>
      <c r="N301" s="59"/>
      <c r="O301" s="59"/>
      <c r="P301" s="59"/>
      <c r="Q301" s="59"/>
      <c r="R301" s="59"/>
      <c r="S301" s="59"/>
      <c r="T301" s="59"/>
      <c r="U301" s="59"/>
      <c r="V301" s="59"/>
      <c r="W301" s="59"/>
      <c r="X301" s="59"/>
      <c r="Y301" s="59"/>
      <c r="Z301" s="59"/>
      <c r="AA301" s="59"/>
      <c r="AB301" s="59"/>
      <c r="AC301" s="59"/>
      <c r="AD301" s="59"/>
      <c r="AE301" s="59"/>
      <c r="AF301" s="59"/>
      <c r="AG301" s="59"/>
      <c r="AH301" s="59"/>
      <c r="AI301" s="59"/>
      <c r="AJ301" s="59"/>
      <c r="AK301" s="59"/>
      <c r="AL301" s="59"/>
      <c r="AM301" s="59"/>
      <c r="AN301" s="59"/>
      <c r="AO301" s="59"/>
      <c r="AP301" s="59"/>
      <c r="AQ301" s="59"/>
      <c r="AR301" s="59"/>
      <c r="AS301" s="59"/>
      <c r="AT301" s="59"/>
      <c r="AU301" s="59"/>
      <c r="AV301" s="59"/>
      <c r="AW301" s="59"/>
      <c r="AX301" s="59"/>
      <c r="AY301" s="59"/>
      <c r="AZ301" s="59"/>
      <c r="BA301" s="59"/>
      <c r="BB301" s="59"/>
      <c r="BC301" s="59"/>
      <c r="BD301" s="59"/>
      <c r="BE301" s="59"/>
      <c r="BF301" s="59"/>
      <c r="BG301" s="59"/>
      <c r="BH301" s="59"/>
      <c r="BI301" s="59"/>
      <c r="BJ301" s="59"/>
      <c r="BK301" s="59"/>
      <c r="BL301" s="59"/>
      <c r="BM301" s="59"/>
      <c r="BN301" s="59"/>
      <c r="BO301" s="59"/>
      <c r="BP301" s="59"/>
      <c r="BQ301" s="59"/>
      <c r="BR301" s="59"/>
      <c r="BS301" s="59"/>
      <c r="BT301" s="59"/>
      <c r="BU301" s="59"/>
      <c r="BV301" s="59"/>
      <c r="BW301" s="59"/>
      <c r="BX301" s="59"/>
      <c r="BY301" s="59"/>
      <c r="BZ301" s="59"/>
      <c r="CA301" s="59"/>
      <c r="CB301" s="59"/>
      <c r="CC301" s="59"/>
      <c r="CD301" s="59"/>
      <c r="CE301" s="59"/>
      <c r="CF301" s="59"/>
      <c r="CG301" s="59"/>
      <c r="CH301" s="59"/>
      <c r="CI301" s="59"/>
      <c r="CJ301" s="59"/>
      <c r="CK301" s="59"/>
      <c r="CL301" s="59"/>
      <c r="CM301" s="59"/>
      <c r="CN301" s="59"/>
      <c r="CO301" s="59"/>
      <c r="CP301" s="59"/>
      <c r="CQ301" s="59"/>
      <c r="CR301" s="59"/>
      <c r="CS301" s="59"/>
    </row>
    <row r="302" spans="1:97" x14ac:dyDescent="0.3">
      <c r="A302" s="59"/>
      <c r="B302" s="59"/>
      <c r="C302" s="59"/>
      <c r="D302" s="59"/>
      <c r="E302" s="59"/>
      <c r="F302" s="59"/>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9"/>
      <c r="CQ302" s="59"/>
      <c r="CR302" s="59"/>
      <c r="CS302" s="59"/>
    </row>
    <row r="303" spans="1:97" x14ac:dyDescent="0.3">
      <c r="A303" s="59"/>
      <c r="B303" s="59"/>
      <c r="C303" s="59"/>
      <c r="D303" s="59"/>
      <c r="E303" s="59"/>
      <c r="F303" s="59"/>
      <c r="G303" s="59"/>
      <c r="H303" s="59"/>
      <c r="I303" s="59"/>
      <c r="J303" s="59"/>
      <c r="K303" s="59"/>
      <c r="L303" s="59"/>
      <c r="M303" s="59"/>
      <c r="N303" s="59"/>
      <c r="O303" s="59"/>
      <c r="P303" s="59"/>
      <c r="Q303" s="59"/>
      <c r="R303" s="59"/>
      <c r="S303" s="59"/>
      <c r="T303" s="59"/>
      <c r="U303" s="59"/>
      <c r="V303" s="59"/>
      <c r="W303" s="59"/>
      <c r="X303" s="59"/>
      <c r="Y303" s="59"/>
      <c r="Z303" s="59"/>
      <c r="AA303" s="59"/>
      <c r="AB303" s="59"/>
      <c r="AC303" s="59"/>
      <c r="AD303" s="59"/>
      <c r="AE303" s="59"/>
      <c r="AF303" s="59"/>
      <c r="AG303" s="59"/>
      <c r="AH303" s="59"/>
      <c r="AI303" s="59"/>
      <c r="AJ303" s="59"/>
      <c r="AK303" s="59"/>
      <c r="AL303" s="59"/>
      <c r="AM303" s="59"/>
      <c r="AN303" s="59"/>
      <c r="AO303" s="59"/>
      <c r="AP303" s="59"/>
      <c r="AQ303" s="59"/>
      <c r="AR303" s="59"/>
      <c r="AS303" s="59"/>
      <c r="AT303" s="59"/>
      <c r="AU303" s="59"/>
      <c r="AV303" s="59"/>
      <c r="AW303" s="59"/>
      <c r="AX303" s="59"/>
      <c r="AY303" s="59"/>
      <c r="AZ303" s="59"/>
      <c r="BA303" s="59"/>
      <c r="BB303" s="59"/>
      <c r="BC303" s="59"/>
      <c r="BD303" s="59"/>
      <c r="BE303" s="59"/>
      <c r="BF303" s="59"/>
      <c r="BG303" s="59"/>
      <c r="BH303" s="59"/>
      <c r="BI303" s="59"/>
      <c r="BJ303" s="59"/>
      <c r="BK303" s="59"/>
      <c r="BL303" s="59"/>
      <c r="BM303" s="59"/>
      <c r="BN303" s="59"/>
      <c r="BO303" s="59"/>
      <c r="BP303" s="59"/>
      <c r="BQ303" s="59"/>
      <c r="BR303" s="59"/>
      <c r="BS303" s="59"/>
      <c r="BT303" s="59"/>
      <c r="BU303" s="59"/>
      <c r="BV303" s="59"/>
      <c r="BW303" s="59"/>
      <c r="BX303" s="59"/>
      <c r="BY303" s="59"/>
      <c r="BZ303" s="59"/>
      <c r="CA303" s="59"/>
      <c r="CB303" s="59"/>
      <c r="CC303" s="59"/>
      <c r="CD303" s="59"/>
      <c r="CE303" s="59"/>
      <c r="CF303" s="59"/>
      <c r="CG303" s="59"/>
      <c r="CH303" s="59"/>
      <c r="CI303" s="59"/>
      <c r="CJ303" s="59"/>
      <c r="CK303" s="59"/>
      <c r="CL303" s="59"/>
      <c r="CM303" s="59"/>
      <c r="CN303" s="59"/>
      <c r="CO303" s="59"/>
      <c r="CP303" s="59"/>
      <c r="CQ303" s="59"/>
      <c r="CR303" s="59"/>
      <c r="CS303" s="59"/>
    </row>
    <row r="304" spans="1:97" x14ac:dyDescent="0.3">
      <c r="A304" s="59"/>
      <c r="B304" s="59"/>
      <c r="C304" s="59"/>
      <c r="D304" s="59"/>
      <c r="E304" s="59"/>
      <c r="F304" s="59"/>
      <c r="G304" s="59"/>
      <c r="H304" s="59"/>
      <c r="I304" s="59"/>
      <c r="J304" s="59"/>
      <c r="K304" s="59"/>
      <c r="L304" s="59"/>
      <c r="M304" s="59"/>
      <c r="N304" s="59"/>
      <c r="O304" s="59"/>
      <c r="P304" s="59"/>
      <c r="Q304" s="59"/>
      <c r="R304" s="59"/>
      <c r="S304" s="59"/>
      <c r="T304" s="59"/>
      <c r="U304" s="59"/>
      <c r="V304" s="59"/>
      <c r="W304" s="59"/>
      <c r="X304" s="59"/>
      <c r="Y304" s="59"/>
      <c r="Z304" s="59"/>
      <c r="AA304" s="59"/>
      <c r="AB304" s="59"/>
      <c r="AC304" s="59"/>
      <c r="AD304" s="59"/>
      <c r="AE304" s="59"/>
      <c r="AF304" s="59"/>
      <c r="AG304" s="59"/>
      <c r="AH304" s="59"/>
      <c r="AI304" s="59"/>
      <c r="AJ304" s="59"/>
      <c r="AK304" s="59"/>
      <c r="AL304" s="59"/>
      <c r="AM304" s="59"/>
      <c r="AN304" s="59"/>
      <c r="AO304" s="59"/>
      <c r="AP304" s="59"/>
      <c r="AQ304" s="59"/>
      <c r="AR304" s="59"/>
      <c r="AS304" s="59"/>
      <c r="AT304" s="59"/>
      <c r="AU304" s="59"/>
      <c r="AV304" s="59"/>
      <c r="AW304" s="59"/>
      <c r="AX304" s="59"/>
      <c r="AY304" s="59"/>
      <c r="AZ304" s="59"/>
      <c r="BA304" s="59"/>
      <c r="BB304" s="59"/>
      <c r="BC304" s="59"/>
      <c r="BD304" s="59"/>
      <c r="BE304" s="59"/>
      <c r="BF304" s="59"/>
      <c r="BG304" s="59"/>
      <c r="BH304" s="59"/>
      <c r="BI304" s="59"/>
      <c r="BJ304" s="59"/>
      <c r="BK304" s="59"/>
      <c r="BL304" s="59"/>
      <c r="BM304" s="59"/>
      <c r="BN304" s="59"/>
      <c r="BO304" s="59"/>
      <c r="BP304" s="59"/>
      <c r="BQ304" s="59"/>
      <c r="BR304" s="59"/>
      <c r="BS304" s="59"/>
      <c r="BT304" s="59"/>
      <c r="BU304" s="59"/>
      <c r="BV304" s="59"/>
      <c r="BW304" s="59"/>
      <c r="BX304" s="59"/>
      <c r="BY304" s="59"/>
      <c r="BZ304" s="59"/>
      <c r="CA304" s="59"/>
      <c r="CB304" s="59"/>
      <c r="CC304" s="59"/>
      <c r="CD304" s="59"/>
      <c r="CE304" s="59"/>
      <c r="CF304" s="59"/>
      <c r="CG304" s="59"/>
      <c r="CH304" s="59"/>
      <c r="CI304" s="59"/>
      <c r="CJ304" s="59"/>
      <c r="CK304" s="59"/>
      <c r="CL304" s="59"/>
      <c r="CM304" s="59"/>
      <c r="CN304" s="59"/>
      <c r="CO304" s="59"/>
      <c r="CP304" s="59"/>
      <c r="CQ304" s="59"/>
      <c r="CR304" s="59"/>
      <c r="CS304" s="59"/>
    </row>
    <row r="305" spans="1:97" x14ac:dyDescent="0.3">
      <c r="A305" s="59"/>
      <c r="B305" s="59"/>
      <c r="C305" s="59"/>
      <c r="D305" s="59"/>
      <c r="E305" s="59"/>
      <c r="F305" s="59"/>
      <c r="G305" s="59"/>
      <c r="H305" s="59"/>
      <c r="I305" s="59"/>
      <c r="J305" s="59"/>
      <c r="K305" s="59"/>
      <c r="L305" s="59"/>
      <c r="M305" s="59"/>
      <c r="N305" s="59"/>
      <c r="O305" s="59"/>
      <c r="P305" s="59"/>
      <c r="Q305" s="59"/>
      <c r="R305" s="59"/>
      <c r="S305" s="59"/>
      <c r="T305" s="59"/>
      <c r="U305" s="59"/>
      <c r="V305" s="59"/>
      <c r="W305" s="59"/>
      <c r="X305" s="59"/>
      <c r="Y305" s="59"/>
      <c r="Z305" s="59"/>
      <c r="AA305" s="59"/>
      <c r="AB305" s="59"/>
      <c r="AC305" s="59"/>
      <c r="AD305" s="59"/>
      <c r="AE305" s="59"/>
      <c r="AF305" s="59"/>
      <c r="AG305" s="59"/>
      <c r="AH305" s="59"/>
      <c r="AI305" s="59"/>
      <c r="AJ305" s="59"/>
      <c r="AK305" s="59"/>
      <c r="AL305" s="59"/>
      <c r="AM305" s="59"/>
      <c r="AN305" s="59"/>
      <c r="AO305" s="59"/>
      <c r="AP305" s="59"/>
      <c r="AQ305" s="59"/>
      <c r="AR305" s="59"/>
      <c r="AS305" s="59"/>
      <c r="AT305" s="59"/>
      <c r="AU305" s="59"/>
      <c r="AV305" s="59"/>
      <c r="AW305" s="59"/>
      <c r="AX305" s="59"/>
      <c r="AY305" s="59"/>
      <c r="AZ305" s="59"/>
      <c r="BA305" s="59"/>
      <c r="BB305" s="59"/>
      <c r="BC305" s="59"/>
      <c r="BD305" s="59"/>
      <c r="BE305" s="59"/>
      <c r="BF305" s="59"/>
      <c r="BG305" s="59"/>
      <c r="BH305" s="59"/>
      <c r="BI305" s="59"/>
      <c r="BJ305" s="59"/>
      <c r="BK305" s="59"/>
      <c r="BL305" s="59"/>
      <c r="BM305" s="59"/>
      <c r="BN305" s="59"/>
      <c r="BO305" s="59"/>
      <c r="BP305" s="59"/>
      <c r="BQ305" s="59"/>
      <c r="BR305" s="59"/>
      <c r="BS305" s="59"/>
      <c r="BT305" s="59"/>
      <c r="BU305" s="59"/>
      <c r="BV305" s="59"/>
      <c r="BW305" s="59"/>
      <c r="BX305" s="59"/>
      <c r="BY305" s="59"/>
      <c r="BZ305" s="59"/>
      <c r="CA305" s="59"/>
      <c r="CB305" s="59"/>
      <c r="CC305" s="59"/>
      <c r="CD305" s="59"/>
      <c r="CE305" s="59"/>
      <c r="CF305" s="59"/>
      <c r="CG305" s="59"/>
      <c r="CH305" s="59"/>
      <c r="CI305" s="59"/>
      <c r="CJ305" s="59"/>
      <c r="CK305" s="59"/>
      <c r="CL305" s="59"/>
      <c r="CM305" s="59"/>
      <c r="CN305" s="59"/>
      <c r="CO305" s="59"/>
      <c r="CP305" s="59"/>
      <c r="CQ305" s="59"/>
      <c r="CR305" s="59"/>
      <c r="CS305" s="59"/>
    </row>
    <row r="306" spans="1:97" x14ac:dyDescent="0.3">
      <c r="A306" s="59"/>
      <c r="B306" s="59"/>
      <c r="C306" s="59"/>
      <c r="D306" s="59"/>
      <c r="E306" s="59"/>
      <c r="F306" s="59"/>
      <c r="G306" s="59"/>
      <c r="H306" s="59"/>
      <c r="I306" s="59"/>
      <c r="J306" s="59"/>
      <c r="K306" s="59"/>
      <c r="L306" s="59"/>
      <c r="M306" s="59"/>
      <c r="N306" s="59"/>
      <c r="O306" s="59"/>
      <c r="P306" s="59"/>
      <c r="Q306" s="59"/>
      <c r="R306" s="59"/>
      <c r="S306" s="59"/>
      <c r="T306" s="59"/>
      <c r="U306" s="59"/>
      <c r="V306" s="59"/>
      <c r="W306" s="59"/>
      <c r="X306" s="59"/>
      <c r="Y306" s="59"/>
      <c r="Z306" s="59"/>
      <c r="AA306" s="59"/>
      <c r="AB306" s="59"/>
      <c r="AC306" s="59"/>
      <c r="AD306" s="59"/>
      <c r="AE306" s="59"/>
      <c r="AF306" s="59"/>
      <c r="AG306" s="59"/>
      <c r="AH306" s="59"/>
      <c r="AI306" s="59"/>
      <c r="AJ306" s="59"/>
      <c r="AK306" s="59"/>
      <c r="AL306" s="59"/>
      <c r="AM306" s="59"/>
      <c r="AN306" s="59"/>
      <c r="AO306" s="59"/>
      <c r="AP306" s="59"/>
      <c r="AQ306" s="59"/>
      <c r="AR306" s="59"/>
      <c r="AS306" s="59"/>
      <c r="AT306" s="59"/>
      <c r="AU306" s="59"/>
      <c r="AV306" s="59"/>
      <c r="AW306" s="59"/>
      <c r="AX306" s="59"/>
      <c r="AY306" s="59"/>
      <c r="AZ306" s="59"/>
      <c r="BA306" s="59"/>
      <c r="BB306" s="59"/>
      <c r="BC306" s="59"/>
      <c r="BD306" s="59"/>
      <c r="BE306" s="59"/>
      <c r="BF306" s="59"/>
      <c r="BG306" s="59"/>
      <c r="BH306" s="59"/>
      <c r="BI306" s="59"/>
      <c r="BJ306" s="59"/>
      <c r="BK306" s="59"/>
      <c r="BL306" s="59"/>
      <c r="BM306" s="59"/>
      <c r="BN306" s="59"/>
      <c r="BO306" s="59"/>
      <c r="BP306" s="59"/>
      <c r="BQ306" s="59"/>
      <c r="BR306" s="59"/>
      <c r="BS306" s="59"/>
      <c r="BT306" s="59"/>
      <c r="BU306" s="59"/>
      <c r="BV306" s="59"/>
      <c r="BW306" s="59"/>
      <c r="BX306" s="59"/>
      <c r="BY306" s="59"/>
      <c r="BZ306" s="59"/>
      <c r="CA306" s="59"/>
      <c r="CB306" s="59"/>
      <c r="CC306" s="59"/>
      <c r="CD306" s="59"/>
      <c r="CE306" s="59"/>
      <c r="CF306" s="59"/>
      <c r="CG306" s="59"/>
      <c r="CH306" s="59"/>
      <c r="CI306" s="59"/>
      <c r="CJ306" s="59"/>
      <c r="CK306" s="59"/>
      <c r="CL306" s="59"/>
      <c r="CM306" s="59"/>
      <c r="CN306" s="59"/>
      <c r="CO306" s="59"/>
      <c r="CP306" s="59"/>
      <c r="CQ306" s="59"/>
      <c r="CR306" s="59"/>
      <c r="CS306" s="59"/>
    </row>
    <row r="307" spans="1:97" x14ac:dyDescent="0.3">
      <c r="A307" s="59"/>
      <c r="B307" s="59"/>
      <c r="C307" s="59"/>
      <c r="D307" s="59"/>
      <c r="E307" s="59"/>
      <c r="F307" s="59"/>
      <c r="G307" s="59"/>
      <c r="H307" s="59"/>
      <c r="I307" s="59"/>
      <c r="J307" s="59"/>
      <c r="K307" s="59"/>
      <c r="L307" s="59"/>
      <c r="M307" s="59"/>
      <c r="N307" s="59"/>
      <c r="O307" s="59"/>
      <c r="P307" s="59"/>
      <c r="Q307" s="59"/>
      <c r="R307" s="59"/>
      <c r="S307" s="59"/>
      <c r="T307" s="59"/>
      <c r="U307" s="59"/>
      <c r="V307" s="59"/>
      <c r="W307" s="59"/>
      <c r="X307" s="59"/>
      <c r="Y307" s="59"/>
      <c r="Z307" s="59"/>
      <c r="AA307" s="59"/>
      <c r="AB307" s="59"/>
      <c r="AC307" s="59"/>
      <c r="AD307" s="59"/>
      <c r="AE307" s="59"/>
      <c r="AF307" s="59"/>
      <c r="AG307" s="59"/>
      <c r="AH307" s="59"/>
      <c r="AI307" s="59"/>
      <c r="AJ307" s="59"/>
      <c r="AK307" s="59"/>
      <c r="AL307" s="59"/>
      <c r="AM307" s="59"/>
      <c r="AN307" s="59"/>
      <c r="AO307" s="59"/>
      <c r="AP307" s="59"/>
      <c r="AQ307" s="59"/>
      <c r="AR307" s="59"/>
      <c r="AS307" s="59"/>
      <c r="AT307" s="59"/>
      <c r="AU307" s="59"/>
      <c r="AV307" s="59"/>
      <c r="AW307" s="59"/>
      <c r="AX307" s="59"/>
      <c r="AY307" s="59"/>
      <c r="AZ307" s="59"/>
      <c r="BA307" s="59"/>
      <c r="BB307" s="59"/>
      <c r="BC307" s="59"/>
      <c r="BD307" s="59"/>
      <c r="BE307" s="59"/>
      <c r="BF307" s="59"/>
      <c r="BG307" s="59"/>
      <c r="BH307" s="59"/>
      <c r="BI307" s="59"/>
      <c r="BJ307" s="59"/>
      <c r="BK307" s="59"/>
      <c r="BL307" s="59"/>
      <c r="BM307" s="59"/>
      <c r="BN307" s="59"/>
      <c r="BO307" s="59"/>
      <c r="BP307" s="59"/>
      <c r="BQ307" s="59"/>
      <c r="BR307" s="59"/>
      <c r="BS307" s="59"/>
      <c r="BT307" s="59"/>
      <c r="BU307" s="59"/>
      <c r="BV307" s="59"/>
      <c r="BW307" s="59"/>
      <c r="BX307" s="59"/>
      <c r="BY307" s="59"/>
      <c r="BZ307" s="59"/>
      <c r="CA307" s="59"/>
      <c r="CB307" s="59"/>
      <c r="CC307" s="59"/>
      <c r="CD307" s="59"/>
      <c r="CE307" s="59"/>
      <c r="CF307" s="59"/>
      <c r="CG307" s="59"/>
      <c r="CH307" s="59"/>
      <c r="CI307" s="59"/>
      <c r="CJ307" s="59"/>
      <c r="CK307" s="59"/>
      <c r="CL307" s="59"/>
      <c r="CM307" s="59"/>
      <c r="CN307" s="59"/>
      <c r="CO307" s="59"/>
      <c r="CP307" s="59"/>
      <c r="CQ307" s="59"/>
      <c r="CR307" s="59"/>
      <c r="CS307" s="59"/>
    </row>
    <row r="308" spans="1:97" x14ac:dyDescent="0.3">
      <c r="A308" s="59"/>
      <c r="B308" s="59"/>
      <c r="C308" s="59"/>
      <c r="D308" s="59"/>
      <c r="E308" s="59"/>
      <c r="F308" s="59"/>
      <c r="G308" s="59"/>
      <c r="H308" s="59"/>
      <c r="I308" s="59"/>
      <c r="J308" s="59"/>
      <c r="K308" s="59"/>
      <c r="L308" s="59"/>
      <c r="M308" s="59"/>
      <c r="N308" s="59"/>
      <c r="O308" s="59"/>
      <c r="P308" s="59"/>
      <c r="Q308" s="59"/>
      <c r="R308" s="59"/>
      <c r="S308" s="59"/>
      <c r="T308" s="59"/>
      <c r="U308" s="59"/>
      <c r="V308" s="59"/>
      <c r="W308" s="59"/>
      <c r="X308" s="59"/>
      <c r="Y308" s="59"/>
      <c r="Z308" s="59"/>
      <c r="AA308" s="59"/>
      <c r="AB308" s="59"/>
      <c r="AC308" s="59"/>
      <c r="AD308" s="59"/>
      <c r="AE308" s="59"/>
      <c r="AF308" s="59"/>
      <c r="AG308" s="59"/>
      <c r="AH308" s="59"/>
      <c r="AI308" s="59"/>
      <c r="AJ308" s="59"/>
      <c r="AK308" s="59"/>
      <c r="AL308" s="59"/>
      <c r="AM308" s="59"/>
      <c r="AN308" s="59"/>
      <c r="AO308" s="59"/>
      <c r="AP308" s="59"/>
      <c r="AQ308" s="59"/>
      <c r="AR308" s="59"/>
      <c r="AS308" s="59"/>
      <c r="AT308" s="59"/>
      <c r="AU308" s="59"/>
      <c r="AV308" s="59"/>
      <c r="AW308" s="59"/>
      <c r="AX308" s="59"/>
      <c r="AY308" s="59"/>
      <c r="AZ308" s="59"/>
      <c r="BA308" s="59"/>
      <c r="BB308" s="59"/>
      <c r="BC308" s="59"/>
      <c r="BD308" s="59"/>
      <c r="BE308" s="59"/>
      <c r="BF308" s="59"/>
      <c r="BG308" s="59"/>
      <c r="BH308" s="59"/>
      <c r="BI308" s="59"/>
      <c r="BJ308" s="59"/>
      <c r="BK308" s="59"/>
      <c r="BL308" s="59"/>
      <c r="BM308" s="59"/>
      <c r="BN308" s="59"/>
      <c r="BO308" s="59"/>
      <c r="BP308" s="59"/>
      <c r="BQ308" s="59"/>
      <c r="BR308" s="59"/>
      <c r="BS308" s="59"/>
      <c r="BT308" s="59"/>
      <c r="BU308" s="59"/>
      <c r="BV308" s="59"/>
      <c r="BW308" s="59"/>
      <c r="BX308" s="59"/>
      <c r="BY308" s="59"/>
      <c r="BZ308" s="59"/>
      <c r="CA308" s="59"/>
      <c r="CB308" s="59"/>
      <c r="CC308" s="59"/>
      <c r="CD308" s="59"/>
      <c r="CE308" s="59"/>
      <c r="CF308" s="59"/>
      <c r="CG308" s="59"/>
      <c r="CH308" s="59"/>
      <c r="CI308" s="59"/>
      <c r="CJ308" s="59"/>
      <c r="CK308" s="59"/>
      <c r="CL308" s="59"/>
      <c r="CM308" s="59"/>
      <c r="CN308" s="59"/>
      <c r="CO308" s="59"/>
      <c r="CP308" s="59"/>
      <c r="CQ308" s="59"/>
      <c r="CR308" s="59"/>
      <c r="CS308" s="59"/>
    </row>
    <row r="309" spans="1:97" x14ac:dyDescent="0.3">
      <c r="A309" s="59"/>
      <c r="B309" s="59"/>
      <c r="C309" s="59"/>
      <c r="D309" s="59"/>
      <c r="E309" s="59"/>
      <c r="F309" s="59"/>
      <c r="G309" s="59"/>
      <c r="H309" s="59"/>
      <c r="I309" s="59"/>
      <c r="J309" s="59"/>
      <c r="K309" s="59"/>
      <c r="L309" s="59"/>
      <c r="M309" s="59"/>
      <c r="N309" s="59"/>
      <c r="O309" s="59"/>
      <c r="P309" s="59"/>
      <c r="Q309" s="59"/>
      <c r="R309" s="59"/>
      <c r="S309" s="59"/>
      <c r="T309" s="59"/>
      <c r="U309" s="59"/>
      <c r="V309" s="59"/>
      <c r="W309" s="59"/>
      <c r="X309" s="59"/>
      <c r="Y309" s="59"/>
      <c r="Z309" s="59"/>
      <c r="AA309" s="59"/>
      <c r="AB309" s="59"/>
      <c r="AC309" s="59"/>
      <c r="AD309" s="59"/>
      <c r="AE309" s="59"/>
      <c r="AF309" s="59"/>
      <c r="AG309" s="59"/>
      <c r="AH309" s="59"/>
      <c r="AI309" s="59"/>
      <c r="AJ309" s="59"/>
      <c r="AK309" s="59"/>
      <c r="AL309" s="59"/>
      <c r="AM309" s="59"/>
      <c r="AN309" s="59"/>
      <c r="AO309" s="59"/>
      <c r="AP309" s="59"/>
      <c r="AQ309" s="59"/>
      <c r="AR309" s="59"/>
      <c r="AS309" s="59"/>
      <c r="AT309" s="59"/>
      <c r="AU309" s="59"/>
      <c r="AV309" s="59"/>
      <c r="AW309" s="59"/>
      <c r="AX309" s="59"/>
      <c r="AY309" s="59"/>
      <c r="AZ309" s="59"/>
      <c r="BA309" s="59"/>
      <c r="BB309" s="59"/>
      <c r="BC309" s="59"/>
      <c r="BD309" s="59"/>
      <c r="BE309" s="59"/>
      <c r="BF309" s="59"/>
      <c r="BG309" s="59"/>
      <c r="BH309" s="59"/>
      <c r="BI309" s="59"/>
      <c r="BJ309" s="59"/>
      <c r="BK309" s="59"/>
      <c r="BL309" s="59"/>
      <c r="BM309" s="59"/>
      <c r="BN309" s="59"/>
      <c r="BO309" s="59"/>
      <c r="BP309" s="59"/>
      <c r="BQ309" s="59"/>
      <c r="BR309" s="59"/>
      <c r="BS309" s="59"/>
      <c r="BT309" s="59"/>
      <c r="BU309" s="59"/>
      <c r="BV309" s="59"/>
      <c r="BW309" s="59"/>
      <c r="BX309" s="59"/>
      <c r="BY309" s="59"/>
      <c r="BZ309" s="59"/>
      <c r="CA309" s="59"/>
      <c r="CB309" s="59"/>
      <c r="CC309" s="59"/>
      <c r="CD309" s="59"/>
      <c r="CE309" s="59"/>
      <c r="CF309" s="59"/>
      <c r="CG309" s="59"/>
      <c r="CH309" s="59"/>
      <c r="CI309" s="59"/>
      <c r="CJ309" s="59"/>
      <c r="CK309" s="59"/>
      <c r="CL309" s="59"/>
      <c r="CM309" s="59"/>
      <c r="CN309" s="59"/>
      <c r="CO309" s="59"/>
      <c r="CP309" s="59"/>
      <c r="CQ309" s="59"/>
      <c r="CR309" s="59"/>
      <c r="CS309" s="59"/>
    </row>
    <row r="310" spans="1:97" x14ac:dyDescent="0.3">
      <c r="A310" s="59"/>
      <c r="B310" s="59"/>
      <c r="C310" s="59"/>
      <c r="D310" s="59"/>
      <c r="E310" s="59"/>
      <c r="F310" s="59"/>
      <c r="G310" s="59"/>
      <c r="H310" s="59"/>
      <c r="I310" s="59"/>
      <c r="J310" s="59"/>
      <c r="K310" s="59"/>
      <c r="L310" s="59"/>
      <c r="M310" s="59"/>
      <c r="N310" s="59"/>
      <c r="O310" s="59"/>
      <c r="P310" s="59"/>
      <c r="Q310" s="59"/>
      <c r="R310" s="59"/>
      <c r="S310" s="59"/>
      <c r="T310" s="59"/>
      <c r="U310" s="59"/>
      <c r="V310" s="59"/>
      <c r="W310" s="59"/>
      <c r="X310" s="59"/>
      <c r="Y310" s="59"/>
      <c r="Z310" s="59"/>
      <c r="AA310" s="59"/>
      <c r="AB310" s="59"/>
      <c r="AC310" s="59"/>
      <c r="AD310" s="59"/>
      <c r="AE310" s="59"/>
      <c r="AF310" s="59"/>
      <c r="AG310" s="59"/>
      <c r="AH310" s="59"/>
      <c r="AI310" s="59"/>
      <c r="AJ310" s="59"/>
      <c r="AK310" s="59"/>
      <c r="AL310" s="59"/>
      <c r="AM310" s="59"/>
      <c r="AN310" s="59"/>
      <c r="AO310" s="59"/>
      <c r="AP310" s="59"/>
      <c r="AQ310" s="59"/>
      <c r="AR310" s="59"/>
      <c r="AS310" s="59"/>
      <c r="AT310" s="59"/>
      <c r="AU310" s="59"/>
      <c r="AV310" s="59"/>
      <c r="AW310" s="59"/>
      <c r="AX310" s="59"/>
      <c r="AY310" s="59"/>
      <c r="AZ310" s="59"/>
      <c r="BA310" s="59"/>
      <c r="BB310" s="59"/>
      <c r="BC310" s="59"/>
      <c r="BD310" s="59"/>
      <c r="BE310" s="59"/>
      <c r="BF310" s="59"/>
      <c r="BG310" s="59"/>
      <c r="BH310" s="59"/>
      <c r="BI310" s="59"/>
      <c r="BJ310" s="59"/>
      <c r="BK310" s="59"/>
      <c r="BL310" s="59"/>
      <c r="BM310" s="59"/>
      <c r="BN310" s="59"/>
      <c r="BO310" s="59"/>
      <c r="BP310" s="59"/>
      <c r="BQ310" s="59"/>
      <c r="BR310" s="59"/>
      <c r="BS310" s="59"/>
      <c r="BT310" s="59"/>
      <c r="BU310" s="59"/>
      <c r="BV310" s="59"/>
      <c r="BW310" s="59"/>
      <c r="BX310" s="59"/>
      <c r="BY310" s="59"/>
      <c r="BZ310" s="59"/>
      <c r="CA310" s="59"/>
      <c r="CB310" s="59"/>
      <c r="CC310" s="59"/>
      <c r="CD310" s="59"/>
      <c r="CE310" s="59"/>
      <c r="CF310" s="59"/>
      <c r="CG310" s="59"/>
      <c r="CH310" s="59"/>
      <c r="CI310" s="59"/>
      <c r="CJ310" s="59"/>
      <c r="CK310" s="59"/>
      <c r="CL310" s="59"/>
      <c r="CM310" s="59"/>
      <c r="CN310" s="59"/>
      <c r="CO310" s="59"/>
      <c r="CP310" s="59"/>
      <c r="CQ310" s="59"/>
      <c r="CR310" s="59"/>
      <c r="CS310" s="59"/>
    </row>
    <row r="311" spans="1:97" x14ac:dyDescent="0.3">
      <c r="A311" s="59"/>
      <c r="B311" s="59"/>
      <c r="C311" s="59"/>
      <c r="D311" s="59"/>
      <c r="E311" s="59"/>
      <c r="F311" s="59"/>
      <c r="G311" s="59"/>
      <c r="H311" s="59"/>
      <c r="I311" s="59"/>
      <c r="J311" s="59"/>
      <c r="K311" s="59"/>
      <c r="L311" s="59"/>
      <c r="M311" s="59"/>
      <c r="N311" s="59"/>
      <c r="O311" s="59"/>
      <c r="P311" s="59"/>
      <c r="Q311" s="59"/>
      <c r="R311" s="59"/>
      <c r="S311" s="59"/>
      <c r="T311" s="59"/>
      <c r="U311" s="59"/>
      <c r="V311" s="59"/>
      <c r="W311" s="59"/>
      <c r="X311" s="59"/>
      <c r="Y311" s="59"/>
      <c r="Z311" s="59"/>
      <c r="AA311" s="59"/>
      <c r="AB311" s="59"/>
      <c r="AC311" s="59"/>
      <c r="AD311" s="59"/>
      <c r="AE311" s="59"/>
      <c r="AF311" s="59"/>
      <c r="AG311" s="59"/>
      <c r="AH311" s="59"/>
      <c r="AI311" s="59"/>
      <c r="AJ311" s="59"/>
      <c r="AK311" s="59"/>
      <c r="AL311" s="59"/>
      <c r="AM311" s="59"/>
      <c r="AN311" s="59"/>
      <c r="AO311" s="59"/>
      <c r="AP311" s="59"/>
      <c r="AQ311" s="59"/>
      <c r="AR311" s="59"/>
      <c r="AS311" s="59"/>
      <c r="AT311" s="59"/>
      <c r="AU311" s="59"/>
      <c r="AV311" s="59"/>
      <c r="AW311" s="59"/>
      <c r="AX311" s="59"/>
      <c r="AY311" s="59"/>
      <c r="AZ311" s="59"/>
      <c r="BA311" s="59"/>
      <c r="BB311" s="59"/>
      <c r="BC311" s="59"/>
      <c r="BD311" s="59"/>
      <c r="BE311" s="59"/>
      <c r="BF311" s="59"/>
      <c r="BG311" s="59"/>
      <c r="BH311" s="59"/>
      <c r="BI311" s="59"/>
      <c r="BJ311" s="59"/>
      <c r="BK311" s="59"/>
      <c r="BL311" s="59"/>
      <c r="BM311" s="59"/>
      <c r="BN311" s="59"/>
      <c r="BO311" s="59"/>
      <c r="BP311" s="59"/>
      <c r="BQ311" s="59"/>
      <c r="BR311" s="59"/>
      <c r="BS311" s="59"/>
      <c r="BT311" s="59"/>
      <c r="BU311" s="59"/>
      <c r="BV311" s="59"/>
      <c r="BW311" s="59"/>
      <c r="BX311" s="59"/>
      <c r="BY311" s="59"/>
      <c r="BZ311" s="59"/>
      <c r="CA311" s="59"/>
      <c r="CB311" s="59"/>
      <c r="CC311" s="59"/>
      <c r="CD311" s="59"/>
      <c r="CE311" s="59"/>
      <c r="CF311" s="59"/>
      <c r="CG311" s="59"/>
      <c r="CH311" s="59"/>
      <c r="CI311" s="59"/>
      <c r="CJ311" s="59"/>
      <c r="CK311" s="59"/>
      <c r="CL311" s="59"/>
      <c r="CM311" s="59"/>
      <c r="CN311" s="59"/>
      <c r="CO311" s="59"/>
      <c r="CP311" s="59"/>
      <c r="CQ311" s="59"/>
      <c r="CR311" s="59"/>
      <c r="CS311" s="59"/>
    </row>
    <row r="312" spans="1:97" x14ac:dyDescent="0.3">
      <c r="A312" s="59"/>
      <c r="B312" s="59"/>
      <c r="C312" s="59"/>
      <c r="D312" s="59"/>
      <c r="E312" s="59"/>
      <c r="F312" s="59"/>
      <c r="G312" s="59"/>
      <c r="H312" s="59"/>
      <c r="I312" s="59"/>
      <c r="J312" s="59"/>
      <c r="K312" s="59"/>
      <c r="L312" s="59"/>
      <c r="M312" s="59"/>
      <c r="N312" s="59"/>
      <c r="O312" s="59"/>
      <c r="P312" s="59"/>
      <c r="Q312" s="59"/>
      <c r="R312" s="59"/>
      <c r="S312" s="59"/>
      <c r="T312" s="59"/>
      <c r="U312" s="59"/>
      <c r="V312" s="59"/>
      <c r="W312" s="59"/>
      <c r="X312" s="59"/>
      <c r="Y312" s="59"/>
      <c r="Z312" s="59"/>
      <c r="AA312" s="59"/>
      <c r="AB312" s="59"/>
      <c r="AC312" s="59"/>
      <c r="AD312" s="59"/>
      <c r="AE312" s="59"/>
      <c r="AF312" s="59"/>
      <c r="AG312" s="59"/>
      <c r="AH312" s="59"/>
      <c r="AI312" s="59"/>
      <c r="AJ312" s="59"/>
      <c r="AK312" s="59"/>
      <c r="AL312" s="59"/>
      <c r="AM312" s="59"/>
      <c r="AN312" s="59"/>
      <c r="AO312" s="59"/>
      <c r="AP312" s="59"/>
      <c r="AQ312" s="59"/>
      <c r="AR312" s="59"/>
      <c r="AS312" s="59"/>
      <c r="AT312" s="59"/>
      <c r="AU312" s="59"/>
      <c r="AV312" s="59"/>
      <c r="AW312" s="59"/>
      <c r="AX312" s="59"/>
      <c r="AY312" s="59"/>
      <c r="AZ312" s="59"/>
      <c r="BA312" s="59"/>
      <c r="BB312" s="59"/>
      <c r="BC312" s="59"/>
      <c r="BD312" s="59"/>
      <c r="BE312" s="59"/>
      <c r="BF312" s="59"/>
      <c r="BG312" s="59"/>
      <c r="BH312" s="59"/>
      <c r="BI312" s="59"/>
      <c r="BJ312" s="59"/>
      <c r="BK312" s="59"/>
      <c r="BL312" s="59"/>
      <c r="BM312" s="59"/>
      <c r="BN312" s="59"/>
      <c r="BO312" s="59"/>
      <c r="BP312" s="59"/>
      <c r="BQ312" s="59"/>
      <c r="BR312" s="59"/>
      <c r="BS312" s="59"/>
      <c r="BT312" s="59"/>
      <c r="BU312" s="59"/>
      <c r="BV312" s="59"/>
      <c r="BW312" s="59"/>
      <c r="BX312" s="59"/>
      <c r="BY312" s="59"/>
      <c r="BZ312" s="59"/>
      <c r="CA312" s="59"/>
      <c r="CB312" s="59"/>
      <c r="CC312" s="59"/>
      <c r="CD312" s="59"/>
      <c r="CE312" s="59"/>
      <c r="CF312" s="59"/>
      <c r="CG312" s="59"/>
      <c r="CH312" s="59"/>
      <c r="CI312" s="59"/>
      <c r="CJ312" s="59"/>
      <c r="CK312" s="59"/>
      <c r="CL312" s="59"/>
      <c r="CM312" s="59"/>
      <c r="CN312" s="59"/>
      <c r="CO312" s="59"/>
      <c r="CP312" s="59"/>
      <c r="CQ312" s="59"/>
      <c r="CR312" s="59"/>
      <c r="CS312" s="59"/>
    </row>
    <row r="313" spans="1:97" x14ac:dyDescent="0.3">
      <c r="A313" s="59"/>
      <c r="B313" s="59"/>
      <c r="C313" s="59"/>
      <c r="D313" s="59"/>
      <c r="E313" s="59"/>
      <c r="F313" s="59"/>
      <c r="G313" s="59"/>
      <c r="H313" s="59"/>
      <c r="I313" s="59"/>
      <c r="J313" s="59"/>
      <c r="K313" s="59"/>
      <c r="L313" s="59"/>
      <c r="M313" s="59"/>
      <c r="N313" s="59"/>
      <c r="O313" s="59"/>
      <c r="P313" s="59"/>
      <c r="Q313" s="59"/>
      <c r="R313" s="59"/>
      <c r="S313" s="59"/>
      <c r="T313" s="59"/>
      <c r="U313" s="59"/>
      <c r="V313" s="59"/>
      <c r="W313" s="59"/>
      <c r="X313" s="59"/>
      <c r="Y313" s="59"/>
      <c r="Z313" s="59"/>
      <c r="AA313" s="59"/>
      <c r="AB313" s="59"/>
      <c r="AC313" s="59"/>
      <c r="AD313" s="59"/>
      <c r="AE313" s="59"/>
      <c r="AF313" s="59"/>
      <c r="AG313" s="59"/>
      <c r="AH313" s="59"/>
      <c r="AI313" s="59"/>
      <c r="AJ313" s="59"/>
      <c r="AK313" s="59"/>
      <c r="AL313" s="59"/>
      <c r="AM313" s="59"/>
      <c r="AN313" s="59"/>
      <c r="AO313" s="59"/>
      <c r="AP313" s="59"/>
      <c r="AQ313" s="59"/>
      <c r="AR313" s="59"/>
      <c r="AS313" s="59"/>
      <c r="AT313" s="59"/>
      <c r="AU313" s="59"/>
      <c r="AV313" s="59"/>
      <c r="AW313" s="59"/>
      <c r="AX313" s="59"/>
      <c r="AY313" s="59"/>
      <c r="AZ313" s="59"/>
      <c r="BA313" s="59"/>
      <c r="BB313" s="59"/>
      <c r="BC313" s="59"/>
      <c r="BD313" s="59"/>
      <c r="BE313" s="59"/>
      <c r="BF313" s="59"/>
      <c r="BG313" s="59"/>
      <c r="BH313" s="59"/>
      <c r="BI313" s="59"/>
      <c r="BJ313" s="59"/>
      <c r="BK313" s="59"/>
      <c r="BL313" s="59"/>
      <c r="BM313" s="59"/>
      <c r="BN313" s="59"/>
      <c r="BO313" s="59"/>
      <c r="BP313" s="59"/>
      <c r="BQ313" s="59"/>
      <c r="BR313" s="59"/>
      <c r="BS313" s="59"/>
      <c r="BT313" s="59"/>
      <c r="BU313" s="59"/>
      <c r="BV313" s="59"/>
      <c r="BW313" s="59"/>
      <c r="BX313" s="59"/>
      <c r="BY313" s="59"/>
      <c r="BZ313" s="59"/>
      <c r="CA313" s="59"/>
      <c r="CB313" s="59"/>
      <c r="CC313" s="59"/>
      <c r="CD313" s="59"/>
      <c r="CE313" s="59"/>
      <c r="CF313" s="59"/>
      <c r="CG313" s="59"/>
      <c r="CH313" s="59"/>
      <c r="CI313" s="59"/>
      <c r="CJ313" s="59"/>
      <c r="CK313" s="59"/>
      <c r="CL313" s="59"/>
      <c r="CM313" s="59"/>
      <c r="CN313" s="59"/>
      <c r="CO313" s="59"/>
      <c r="CP313" s="59"/>
      <c r="CQ313" s="59"/>
      <c r="CR313" s="59"/>
      <c r="CS313" s="59"/>
    </row>
    <row r="314" spans="1:97" x14ac:dyDescent="0.3">
      <c r="A314" s="59"/>
      <c r="B314" s="59"/>
      <c r="C314" s="59"/>
      <c r="D314" s="59"/>
      <c r="E314" s="59"/>
      <c r="F314" s="59"/>
      <c r="G314" s="59"/>
      <c r="H314" s="59"/>
      <c r="I314" s="59"/>
      <c r="J314" s="59"/>
      <c r="K314" s="59"/>
      <c r="L314" s="59"/>
      <c r="M314" s="59"/>
      <c r="N314" s="59"/>
      <c r="O314" s="59"/>
      <c r="P314" s="59"/>
      <c r="Q314" s="59"/>
      <c r="R314" s="59"/>
      <c r="S314" s="59"/>
      <c r="T314" s="59"/>
      <c r="U314" s="59"/>
      <c r="V314" s="59"/>
      <c r="W314" s="59"/>
      <c r="X314" s="59"/>
      <c r="Y314" s="59"/>
      <c r="Z314" s="59"/>
      <c r="AA314" s="59"/>
      <c r="AB314" s="59"/>
      <c r="AC314" s="59"/>
      <c r="AD314" s="59"/>
      <c r="AE314" s="59"/>
      <c r="AF314" s="59"/>
      <c r="AG314" s="59"/>
      <c r="AH314" s="59"/>
      <c r="AI314" s="59"/>
      <c r="AJ314" s="59"/>
      <c r="AK314" s="59"/>
      <c r="AL314" s="59"/>
      <c r="AM314" s="59"/>
      <c r="AN314" s="59"/>
      <c r="AO314" s="59"/>
      <c r="AP314" s="59"/>
      <c r="AQ314" s="59"/>
      <c r="AR314" s="59"/>
      <c r="AS314" s="59"/>
      <c r="AT314" s="59"/>
      <c r="AU314" s="59"/>
      <c r="AV314" s="59"/>
      <c r="AW314" s="59"/>
      <c r="AX314" s="59"/>
      <c r="AY314" s="59"/>
      <c r="AZ314" s="59"/>
      <c r="BA314" s="59"/>
      <c r="BB314" s="59"/>
      <c r="BC314" s="59"/>
      <c r="BD314" s="59"/>
      <c r="BE314" s="59"/>
      <c r="BF314" s="59"/>
      <c r="BG314" s="59"/>
      <c r="BH314" s="59"/>
      <c r="BI314" s="59"/>
      <c r="BJ314" s="59"/>
      <c r="BK314" s="59"/>
      <c r="BL314" s="59"/>
      <c r="BM314" s="59"/>
      <c r="BN314" s="59"/>
      <c r="BO314" s="59"/>
      <c r="BP314" s="59"/>
      <c r="BQ314" s="59"/>
      <c r="BR314" s="59"/>
      <c r="BS314" s="59"/>
      <c r="BT314" s="59"/>
      <c r="BU314" s="59"/>
      <c r="BV314" s="59"/>
      <c r="BW314" s="59"/>
      <c r="BX314" s="59"/>
      <c r="BY314" s="59"/>
      <c r="BZ314" s="59"/>
      <c r="CA314" s="59"/>
      <c r="CB314" s="59"/>
      <c r="CC314" s="59"/>
      <c r="CD314" s="59"/>
      <c r="CE314" s="59"/>
      <c r="CF314" s="59"/>
      <c r="CG314" s="59"/>
      <c r="CH314" s="59"/>
      <c r="CI314" s="59"/>
      <c r="CJ314" s="59"/>
      <c r="CK314" s="59"/>
      <c r="CL314" s="59"/>
      <c r="CM314" s="59"/>
      <c r="CN314" s="59"/>
      <c r="CO314" s="59"/>
      <c r="CP314" s="59"/>
      <c r="CQ314" s="59"/>
      <c r="CR314" s="59"/>
      <c r="CS314" s="59"/>
    </row>
    <row r="315" spans="1:97" x14ac:dyDescent="0.3">
      <c r="A315" s="59"/>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59"/>
      <c r="CA315" s="59"/>
      <c r="CB315" s="59"/>
      <c r="CC315" s="59"/>
      <c r="CD315" s="59"/>
      <c r="CE315" s="59"/>
      <c r="CF315" s="59"/>
      <c r="CG315" s="59"/>
      <c r="CH315" s="59"/>
      <c r="CI315" s="59"/>
      <c r="CJ315" s="59"/>
      <c r="CK315" s="59"/>
      <c r="CL315" s="59"/>
      <c r="CM315" s="59"/>
      <c r="CN315" s="59"/>
      <c r="CO315" s="59"/>
      <c r="CP315" s="59"/>
      <c r="CQ315" s="59"/>
      <c r="CR315" s="59"/>
      <c r="CS315" s="59"/>
    </row>
    <row r="316" spans="1:97" x14ac:dyDescent="0.3">
      <c r="A316" s="59"/>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59"/>
      <c r="CA316" s="59"/>
      <c r="CB316" s="59"/>
      <c r="CC316" s="59"/>
      <c r="CD316" s="59"/>
      <c r="CE316" s="59"/>
      <c r="CF316" s="59"/>
      <c r="CG316" s="59"/>
      <c r="CH316" s="59"/>
      <c r="CI316" s="59"/>
      <c r="CJ316" s="59"/>
      <c r="CK316" s="59"/>
      <c r="CL316" s="59"/>
      <c r="CM316" s="59"/>
      <c r="CN316" s="59"/>
      <c r="CO316" s="59"/>
      <c r="CP316" s="59"/>
      <c r="CQ316" s="59"/>
      <c r="CR316" s="59"/>
      <c r="CS316" s="59"/>
    </row>
    <row r="317" spans="1:97" x14ac:dyDescent="0.3">
      <c r="A317" s="59"/>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59"/>
      <c r="CA317" s="59"/>
      <c r="CB317" s="59"/>
      <c r="CC317" s="59"/>
      <c r="CD317" s="59"/>
      <c r="CE317" s="59"/>
      <c r="CF317" s="59"/>
      <c r="CG317" s="59"/>
      <c r="CH317" s="59"/>
      <c r="CI317" s="59"/>
      <c r="CJ317" s="59"/>
      <c r="CK317" s="59"/>
      <c r="CL317" s="59"/>
      <c r="CM317" s="59"/>
      <c r="CN317" s="59"/>
      <c r="CO317" s="59"/>
      <c r="CP317" s="59"/>
      <c r="CQ317" s="59"/>
      <c r="CR317" s="59"/>
      <c r="CS317" s="59"/>
    </row>
    <row r="318" spans="1:97" x14ac:dyDescent="0.3">
      <c r="A318" s="59"/>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59"/>
      <c r="CA318" s="59"/>
      <c r="CB318" s="59"/>
      <c r="CC318" s="59"/>
      <c r="CD318" s="59"/>
      <c r="CE318" s="59"/>
      <c r="CF318" s="59"/>
      <c r="CG318" s="59"/>
      <c r="CH318" s="59"/>
      <c r="CI318" s="59"/>
      <c r="CJ318" s="59"/>
      <c r="CK318" s="59"/>
      <c r="CL318" s="59"/>
      <c r="CM318" s="59"/>
      <c r="CN318" s="59"/>
      <c r="CO318" s="59"/>
      <c r="CP318" s="59"/>
      <c r="CQ318" s="59"/>
      <c r="CR318" s="59"/>
      <c r="CS318" s="59"/>
    </row>
    <row r="319" spans="1:97" x14ac:dyDescent="0.3">
      <c r="A319" s="59"/>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59"/>
      <c r="CA319" s="59"/>
      <c r="CB319" s="59"/>
      <c r="CC319" s="59"/>
      <c r="CD319" s="59"/>
      <c r="CE319" s="59"/>
      <c r="CF319" s="59"/>
      <c r="CG319" s="59"/>
      <c r="CH319" s="59"/>
      <c r="CI319" s="59"/>
      <c r="CJ319" s="59"/>
      <c r="CK319" s="59"/>
      <c r="CL319" s="59"/>
      <c r="CM319" s="59"/>
      <c r="CN319" s="59"/>
      <c r="CO319" s="59"/>
      <c r="CP319" s="59"/>
      <c r="CQ319" s="59"/>
      <c r="CR319" s="59"/>
      <c r="CS319" s="59"/>
    </row>
    <row r="320" spans="1:97" x14ac:dyDescent="0.3">
      <c r="A320" s="59"/>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59"/>
      <c r="CA320" s="59"/>
      <c r="CB320" s="59"/>
      <c r="CC320" s="59"/>
      <c r="CD320" s="59"/>
      <c r="CE320" s="59"/>
      <c r="CF320" s="59"/>
      <c r="CG320" s="59"/>
      <c r="CH320" s="59"/>
      <c r="CI320" s="59"/>
      <c r="CJ320" s="59"/>
      <c r="CK320" s="59"/>
      <c r="CL320" s="59"/>
      <c r="CM320" s="59"/>
      <c r="CN320" s="59"/>
      <c r="CO320" s="59"/>
      <c r="CP320" s="59"/>
      <c r="CQ320" s="59"/>
      <c r="CR320" s="59"/>
      <c r="CS320" s="59"/>
    </row>
    <row r="321" spans="1:97" x14ac:dyDescent="0.3">
      <c r="A321" s="59"/>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59"/>
      <c r="CA321" s="59"/>
      <c r="CB321" s="59"/>
      <c r="CC321" s="59"/>
      <c r="CD321" s="59"/>
      <c r="CE321" s="59"/>
      <c r="CF321" s="59"/>
      <c r="CG321" s="59"/>
      <c r="CH321" s="59"/>
      <c r="CI321" s="59"/>
      <c r="CJ321" s="59"/>
      <c r="CK321" s="59"/>
      <c r="CL321" s="59"/>
      <c r="CM321" s="59"/>
      <c r="CN321" s="59"/>
      <c r="CO321" s="59"/>
      <c r="CP321" s="59"/>
      <c r="CQ321" s="59"/>
      <c r="CR321" s="59"/>
      <c r="CS321" s="59"/>
    </row>
    <row r="322" spans="1:97" x14ac:dyDescent="0.3">
      <c r="A322" s="59"/>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59"/>
      <c r="CA322" s="59"/>
      <c r="CB322" s="59"/>
      <c r="CC322" s="59"/>
      <c r="CD322" s="59"/>
      <c r="CE322" s="59"/>
      <c r="CF322" s="59"/>
      <c r="CG322" s="59"/>
      <c r="CH322" s="59"/>
      <c r="CI322" s="59"/>
      <c r="CJ322" s="59"/>
      <c r="CK322" s="59"/>
      <c r="CL322" s="59"/>
      <c r="CM322" s="59"/>
      <c r="CN322" s="59"/>
      <c r="CO322" s="59"/>
      <c r="CP322" s="59"/>
      <c r="CQ322" s="59"/>
      <c r="CR322" s="59"/>
      <c r="CS322" s="59"/>
    </row>
    <row r="323" spans="1:97" x14ac:dyDescent="0.3">
      <c r="A323" s="59"/>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59"/>
      <c r="CA323" s="59"/>
      <c r="CB323" s="59"/>
      <c r="CC323" s="59"/>
      <c r="CD323" s="59"/>
      <c r="CE323" s="59"/>
      <c r="CF323" s="59"/>
      <c r="CG323" s="59"/>
      <c r="CH323" s="59"/>
      <c r="CI323" s="59"/>
      <c r="CJ323" s="59"/>
      <c r="CK323" s="59"/>
      <c r="CL323" s="59"/>
      <c r="CM323" s="59"/>
      <c r="CN323" s="59"/>
      <c r="CO323" s="59"/>
      <c r="CP323" s="59"/>
      <c r="CQ323" s="59"/>
      <c r="CR323" s="59"/>
      <c r="CS323" s="59"/>
    </row>
    <row r="324" spans="1:97" x14ac:dyDescent="0.3">
      <c r="A324" s="59"/>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row>
    <row r="325" spans="1:97" x14ac:dyDescent="0.3">
      <c r="A325" s="59"/>
      <c r="B325" s="59"/>
      <c r="C325" s="59"/>
      <c r="D325" s="59"/>
      <c r="E325" s="59"/>
      <c r="F325" s="59"/>
      <c r="G325" s="59"/>
      <c r="H325" s="59"/>
      <c r="I325" s="59"/>
      <c r="J325" s="59"/>
      <c r="K325" s="59"/>
      <c r="L325" s="59"/>
      <c r="M325" s="59"/>
      <c r="N325" s="59"/>
      <c r="O325" s="59"/>
      <c r="P325" s="59"/>
      <c r="Q325" s="59"/>
      <c r="R325" s="59"/>
      <c r="S325" s="59"/>
      <c r="T325" s="59"/>
      <c r="U325" s="5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row>
    <row r="326" spans="1:97" x14ac:dyDescent="0.3">
      <c r="A326" s="59"/>
      <c r="B326" s="59"/>
      <c r="C326" s="59"/>
      <c r="D326" s="59"/>
      <c r="E326" s="59"/>
      <c r="F326" s="59"/>
      <c r="G326" s="59"/>
      <c r="H326" s="59"/>
      <c r="I326" s="59"/>
      <c r="J326" s="59"/>
      <c r="K326" s="59"/>
      <c r="L326" s="59"/>
      <c r="M326" s="59"/>
      <c r="N326" s="59"/>
      <c r="O326" s="59"/>
      <c r="P326" s="59"/>
      <c r="Q326" s="59"/>
      <c r="R326" s="59"/>
      <c r="S326" s="59"/>
      <c r="T326" s="59"/>
      <c r="U326" s="59"/>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row>
    <row r="327" spans="1:97" x14ac:dyDescent="0.3">
      <c r="A327" s="59"/>
      <c r="B327" s="59"/>
      <c r="C327" s="59"/>
      <c r="D327" s="59"/>
      <c r="E327" s="59"/>
      <c r="F327" s="59"/>
      <c r="G327" s="59"/>
      <c r="H327" s="59"/>
      <c r="I327" s="59"/>
      <c r="J327" s="59"/>
      <c r="K327" s="59"/>
      <c r="L327" s="59"/>
      <c r="M327" s="59"/>
      <c r="N327" s="59"/>
      <c r="O327" s="59"/>
      <c r="P327" s="59"/>
      <c r="Q327" s="59"/>
      <c r="R327" s="59"/>
      <c r="S327" s="59"/>
      <c r="T327" s="59"/>
      <c r="U327" s="59"/>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row>
    <row r="328" spans="1:97" x14ac:dyDescent="0.3">
      <c r="A328" s="59"/>
      <c r="B328" s="59"/>
      <c r="C328" s="59"/>
      <c r="D328" s="59"/>
      <c r="E328" s="59"/>
      <c r="F328" s="59"/>
      <c r="G328" s="59"/>
      <c r="H328" s="59"/>
      <c r="I328" s="59"/>
      <c r="J328" s="59"/>
      <c r="K328" s="59"/>
      <c r="L328" s="59"/>
      <c r="M328" s="59"/>
      <c r="N328" s="59"/>
      <c r="O328" s="59"/>
      <c r="P328" s="59"/>
      <c r="Q328" s="59"/>
      <c r="R328" s="59"/>
      <c r="S328" s="59"/>
      <c r="T328" s="59"/>
      <c r="U328" s="59"/>
      <c r="V328" s="59"/>
      <c r="W328" s="59"/>
      <c r="X328" s="59"/>
      <c r="Y328" s="59"/>
      <c r="Z328" s="59"/>
      <c r="AA328" s="59"/>
      <c r="AB328" s="59"/>
      <c r="AC328" s="59"/>
      <c r="AD328" s="59"/>
      <c r="AE328" s="59"/>
      <c r="AF328" s="59"/>
      <c r="AG328" s="59"/>
      <c r="AH328" s="59"/>
      <c r="AI328" s="59"/>
      <c r="AJ328" s="59"/>
      <c r="AK328" s="59"/>
      <c r="AL328" s="59"/>
      <c r="AM328" s="59"/>
      <c r="AN328" s="59"/>
      <c r="AO328" s="59"/>
      <c r="AP328" s="59"/>
      <c r="AQ328" s="59"/>
      <c r="AR328" s="59"/>
      <c r="AS328" s="59"/>
      <c r="AT328" s="59"/>
      <c r="AU328" s="59"/>
      <c r="AV328" s="59"/>
      <c r="AW328" s="59"/>
      <c r="AX328" s="59"/>
      <c r="AY328" s="59"/>
      <c r="AZ328" s="59"/>
      <c r="BA328" s="59"/>
      <c r="BB328" s="59"/>
      <c r="BC328" s="59"/>
      <c r="BD328" s="59"/>
      <c r="BE328" s="59"/>
      <c r="BF328" s="59"/>
      <c r="BG328" s="59"/>
      <c r="BH328" s="59"/>
      <c r="BI328" s="59"/>
      <c r="BJ328" s="59"/>
      <c r="BK328" s="59"/>
      <c r="BL328" s="59"/>
      <c r="BM328" s="59"/>
      <c r="BN328" s="59"/>
      <c r="BO328" s="59"/>
      <c r="BP328" s="59"/>
      <c r="BQ328" s="59"/>
      <c r="BR328" s="59"/>
      <c r="BS328" s="59"/>
      <c r="BT328" s="59"/>
      <c r="BU328" s="59"/>
      <c r="BV328" s="59"/>
      <c r="BW328" s="59"/>
      <c r="BX328" s="59"/>
      <c r="BY328" s="59"/>
      <c r="BZ328" s="59"/>
      <c r="CA328" s="59"/>
      <c r="CB328" s="59"/>
      <c r="CC328" s="59"/>
      <c r="CD328" s="59"/>
      <c r="CE328" s="59"/>
      <c r="CF328" s="59"/>
      <c r="CG328" s="59"/>
      <c r="CH328" s="59"/>
      <c r="CI328" s="59"/>
      <c r="CJ328" s="59"/>
      <c r="CK328" s="59"/>
      <c r="CL328" s="59"/>
      <c r="CM328" s="59"/>
      <c r="CN328" s="59"/>
      <c r="CO328" s="59"/>
      <c r="CP328" s="59"/>
      <c r="CQ328" s="59"/>
      <c r="CR328" s="59"/>
      <c r="CS328" s="59"/>
    </row>
    <row r="329" spans="1:97" x14ac:dyDescent="0.3">
      <c r="A329" s="59"/>
      <c r="B329" s="59"/>
      <c r="C329" s="59"/>
      <c r="D329" s="59"/>
      <c r="E329" s="59"/>
      <c r="F329" s="59"/>
      <c r="G329" s="59"/>
      <c r="H329" s="59"/>
      <c r="I329" s="59"/>
      <c r="J329" s="59"/>
      <c r="K329" s="59"/>
      <c r="L329" s="59"/>
      <c r="M329" s="59"/>
      <c r="N329" s="59"/>
      <c r="O329" s="59"/>
      <c r="P329" s="59"/>
      <c r="Q329" s="59"/>
      <c r="R329" s="59"/>
      <c r="S329" s="59"/>
      <c r="T329" s="59"/>
      <c r="U329" s="59"/>
      <c r="V329" s="59"/>
      <c r="W329" s="59"/>
      <c r="X329" s="59"/>
      <c r="Y329" s="59"/>
      <c r="Z329" s="59"/>
      <c r="AA329" s="59"/>
      <c r="AB329" s="59"/>
      <c r="AC329" s="59"/>
      <c r="AD329" s="59"/>
      <c r="AE329" s="59"/>
      <c r="AF329" s="59"/>
      <c r="AG329" s="59"/>
      <c r="AH329" s="59"/>
      <c r="AI329" s="59"/>
      <c r="AJ329" s="59"/>
      <c r="AK329" s="59"/>
      <c r="AL329" s="59"/>
      <c r="AM329" s="59"/>
      <c r="AN329" s="59"/>
      <c r="AO329" s="59"/>
      <c r="AP329" s="59"/>
      <c r="AQ329" s="59"/>
      <c r="AR329" s="59"/>
      <c r="AS329" s="59"/>
      <c r="AT329" s="59"/>
      <c r="AU329" s="59"/>
      <c r="AV329" s="59"/>
      <c r="AW329" s="59"/>
      <c r="AX329" s="59"/>
      <c r="AY329" s="59"/>
      <c r="AZ329" s="59"/>
      <c r="BA329" s="59"/>
      <c r="BB329" s="59"/>
      <c r="BC329" s="59"/>
      <c r="BD329" s="59"/>
      <c r="BE329" s="59"/>
      <c r="BF329" s="59"/>
      <c r="BG329" s="59"/>
      <c r="BH329" s="59"/>
      <c r="BI329" s="59"/>
      <c r="BJ329" s="59"/>
      <c r="BK329" s="59"/>
      <c r="BL329" s="59"/>
      <c r="BM329" s="59"/>
      <c r="BN329" s="59"/>
      <c r="BO329" s="59"/>
      <c r="BP329" s="59"/>
      <c r="BQ329" s="59"/>
      <c r="BR329" s="59"/>
      <c r="BS329" s="59"/>
      <c r="BT329" s="59"/>
      <c r="BU329" s="59"/>
      <c r="BV329" s="59"/>
      <c r="BW329" s="59"/>
      <c r="BX329" s="59"/>
      <c r="BY329" s="59"/>
      <c r="BZ329" s="59"/>
      <c r="CA329" s="59"/>
      <c r="CB329" s="59"/>
      <c r="CC329" s="59"/>
      <c r="CD329" s="59"/>
      <c r="CE329" s="59"/>
      <c r="CF329" s="59"/>
      <c r="CG329" s="59"/>
      <c r="CH329" s="59"/>
      <c r="CI329" s="59"/>
      <c r="CJ329" s="59"/>
      <c r="CK329" s="59"/>
      <c r="CL329" s="59"/>
      <c r="CM329" s="59"/>
      <c r="CN329" s="59"/>
      <c r="CO329" s="59"/>
      <c r="CP329" s="59"/>
      <c r="CQ329" s="59"/>
      <c r="CR329" s="59"/>
      <c r="CS329" s="59"/>
    </row>
    <row r="330" spans="1:97" x14ac:dyDescent="0.3">
      <c r="A330" s="59"/>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c r="Z330" s="59"/>
      <c r="AA330" s="59"/>
      <c r="AB330" s="59"/>
      <c r="AC330" s="59"/>
      <c r="AD330" s="59"/>
      <c r="AE330" s="59"/>
      <c r="AF330" s="59"/>
      <c r="AG330" s="59"/>
      <c r="AH330" s="59"/>
      <c r="AI330" s="59"/>
      <c r="AJ330" s="59"/>
      <c r="AK330" s="59"/>
      <c r="AL330" s="59"/>
      <c r="AM330" s="59"/>
      <c r="AN330" s="59"/>
      <c r="AO330" s="59"/>
      <c r="AP330" s="59"/>
      <c r="AQ330" s="59"/>
      <c r="AR330" s="59"/>
      <c r="AS330" s="59"/>
      <c r="AT330" s="59"/>
      <c r="AU330" s="59"/>
      <c r="AV330" s="59"/>
      <c r="AW330" s="59"/>
      <c r="AX330" s="59"/>
      <c r="AY330" s="59"/>
      <c r="AZ330" s="59"/>
      <c r="BA330" s="59"/>
      <c r="BB330" s="59"/>
      <c r="BC330" s="59"/>
      <c r="BD330" s="59"/>
      <c r="BE330" s="59"/>
      <c r="BF330" s="59"/>
      <c r="BG330" s="59"/>
      <c r="BH330" s="59"/>
      <c r="BI330" s="59"/>
      <c r="BJ330" s="59"/>
      <c r="BK330" s="59"/>
      <c r="BL330" s="59"/>
      <c r="BM330" s="59"/>
      <c r="BN330" s="59"/>
      <c r="BO330" s="59"/>
      <c r="BP330" s="59"/>
      <c r="BQ330" s="59"/>
      <c r="BR330" s="59"/>
      <c r="BS330" s="59"/>
      <c r="BT330" s="59"/>
      <c r="BU330" s="59"/>
      <c r="BV330" s="59"/>
      <c r="BW330" s="59"/>
      <c r="BX330" s="59"/>
      <c r="BY330" s="59"/>
      <c r="BZ330" s="59"/>
      <c r="CA330" s="59"/>
      <c r="CB330" s="59"/>
      <c r="CC330" s="59"/>
      <c r="CD330" s="59"/>
      <c r="CE330" s="59"/>
      <c r="CF330" s="59"/>
      <c r="CG330" s="59"/>
      <c r="CH330" s="59"/>
      <c r="CI330" s="59"/>
      <c r="CJ330" s="59"/>
      <c r="CK330" s="59"/>
      <c r="CL330" s="59"/>
      <c r="CM330" s="59"/>
      <c r="CN330" s="59"/>
      <c r="CO330" s="59"/>
      <c r="CP330" s="59"/>
      <c r="CQ330" s="59"/>
      <c r="CR330" s="59"/>
      <c r="CS330" s="59"/>
    </row>
    <row r="331" spans="1:97" x14ac:dyDescent="0.3">
      <c r="A331" s="59"/>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c r="Z331" s="59"/>
      <c r="AA331" s="59"/>
      <c r="AB331" s="59"/>
      <c r="AC331" s="59"/>
      <c r="AD331" s="59"/>
      <c r="AE331" s="59"/>
      <c r="AF331" s="59"/>
      <c r="AG331" s="59"/>
      <c r="AH331" s="59"/>
      <c r="AI331" s="59"/>
      <c r="AJ331" s="59"/>
      <c r="AK331" s="59"/>
      <c r="AL331" s="59"/>
      <c r="AM331" s="59"/>
      <c r="AN331" s="59"/>
      <c r="AO331" s="59"/>
      <c r="AP331" s="59"/>
      <c r="AQ331" s="59"/>
      <c r="AR331" s="59"/>
      <c r="AS331" s="59"/>
      <c r="AT331" s="59"/>
      <c r="AU331" s="59"/>
      <c r="AV331" s="59"/>
      <c r="AW331" s="59"/>
      <c r="AX331" s="59"/>
      <c r="AY331" s="59"/>
      <c r="AZ331" s="59"/>
      <c r="BA331" s="59"/>
      <c r="BB331" s="59"/>
      <c r="BC331" s="59"/>
      <c r="BD331" s="59"/>
      <c r="BE331" s="59"/>
      <c r="BF331" s="59"/>
      <c r="BG331" s="59"/>
      <c r="BH331" s="59"/>
      <c r="BI331" s="59"/>
      <c r="BJ331" s="59"/>
      <c r="BK331" s="59"/>
      <c r="BL331" s="59"/>
      <c r="BM331" s="59"/>
      <c r="BN331" s="59"/>
      <c r="BO331" s="59"/>
      <c r="BP331" s="59"/>
      <c r="BQ331" s="59"/>
      <c r="BR331" s="59"/>
      <c r="BS331" s="59"/>
      <c r="BT331" s="59"/>
      <c r="BU331" s="59"/>
      <c r="BV331" s="59"/>
      <c r="BW331" s="59"/>
      <c r="BX331" s="59"/>
      <c r="BY331" s="59"/>
      <c r="BZ331" s="59"/>
      <c r="CA331" s="59"/>
      <c r="CB331" s="59"/>
      <c r="CC331" s="59"/>
      <c r="CD331" s="59"/>
      <c r="CE331" s="59"/>
      <c r="CF331" s="59"/>
      <c r="CG331" s="59"/>
      <c r="CH331" s="59"/>
      <c r="CI331" s="59"/>
      <c r="CJ331" s="59"/>
      <c r="CK331" s="59"/>
      <c r="CL331" s="59"/>
      <c r="CM331" s="59"/>
      <c r="CN331" s="59"/>
      <c r="CO331" s="59"/>
      <c r="CP331" s="59"/>
      <c r="CQ331" s="59"/>
      <c r="CR331" s="59"/>
      <c r="CS331" s="59"/>
    </row>
    <row r="332" spans="1:97" x14ac:dyDescent="0.3">
      <c r="A332" s="59"/>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c r="Z332" s="59"/>
      <c r="AA332" s="59"/>
      <c r="AB332" s="59"/>
      <c r="AC332" s="59"/>
      <c r="AD332" s="59"/>
      <c r="AE332" s="59"/>
      <c r="AF332" s="59"/>
      <c r="AG332" s="59"/>
      <c r="AH332" s="59"/>
      <c r="AI332" s="59"/>
      <c r="AJ332" s="59"/>
      <c r="AK332" s="59"/>
      <c r="AL332" s="59"/>
      <c r="AM332" s="59"/>
      <c r="AN332" s="59"/>
      <c r="AO332" s="59"/>
      <c r="AP332" s="59"/>
      <c r="AQ332" s="59"/>
      <c r="AR332" s="59"/>
      <c r="AS332" s="59"/>
      <c r="AT332" s="59"/>
      <c r="AU332" s="59"/>
      <c r="AV332" s="59"/>
      <c r="AW332" s="59"/>
      <c r="AX332" s="59"/>
      <c r="AY332" s="59"/>
      <c r="AZ332" s="59"/>
      <c r="BA332" s="59"/>
      <c r="BB332" s="59"/>
      <c r="BC332" s="59"/>
      <c r="BD332" s="59"/>
      <c r="BE332" s="59"/>
      <c r="BF332" s="59"/>
      <c r="BG332" s="59"/>
      <c r="BH332" s="59"/>
      <c r="BI332" s="59"/>
      <c r="BJ332" s="59"/>
      <c r="BK332" s="59"/>
      <c r="BL332" s="59"/>
      <c r="BM332" s="59"/>
      <c r="BN332" s="59"/>
      <c r="BO332" s="59"/>
      <c r="BP332" s="59"/>
      <c r="BQ332" s="59"/>
      <c r="BR332" s="59"/>
      <c r="BS332" s="59"/>
      <c r="BT332" s="59"/>
      <c r="BU332" s="59"/>
      <c r="BV332" s="59"/>
      <c r="BW332" s="59"/>
      <c r="BX332" s="59"/>
      <c r="BY332" s="59"/>
      <c r="BZ332" s="59"/>
      <c r="CA332" s="59"/>
      <c r="CB332" s="59"/>
      <c r="CC332" s="59"/>
      <c r="CD332" s="59"/>
      <c r="CE332" s="59"/>
      <c r="CF332" s="59"/>
      <c r="CG332" s="59"/>
      <c r="CH332" s="59"/>
      <c r="CI332" s="59"/>
      <c r="CJ332" s="59"/>
      <c r="CK332" s="59"/>
      <c r="CL332" s="59"/>
      <c r="CM332" s="59"/>
      <c r="CN332" s="59"/>
      <c r="CO332" s="59"/>
      <c r="CP332" s="59"/>
      <c r="CQ332" s="59"/>
      <c r="CR332" s="59"/>
      <c r="CS332" s="59"/>
    </row>
    <row r="333" spans="1:97" x14ac:dyDescent="0.3">
      <c r="A333" s="59"/>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c r="Z333" s="59"/>
      <c r="AA333" s="59"/>
      <c r="AB333" s="59"/>
      <c r="AC333" s="59"/>
      <c r="AD333" s="59"/>
      <c r="AE333" s="59"/>
      <c r="AF333" s="59"/>
      <c r="AG333" s="59"/>
      <c r="AH333" s="59"/>
      <c r="AI333" s="59"/>
      <c r="AJ333" s="59"/>
      <c r="AK333" s="59"/>
      <c r="AL333" s="59"/>
      <c r="AM333" s="59"/>
      <c r="AN333" s="59"/>
      <c r="AO333" s="59"/>
      <c r="AP333" s="59"/>
      <c r="AQ333" s="59"/>
      <c r="AR333" s="59"/>
      <c r="AS333" s="59"/>
      <c r="AT333" s="59"/>
      <c r="AU333" s="59"/>
      <c r="AV333" s="59"/>
      <c r="AW333" s="59"/>
      <c r="AX333" s="59"/>
      <c r="AY333" s="59"/>
      <c r="AZ333" s="59"/>
      <c r="BA333" s="59"/>
      <c r="BB333" s="59"/>
      <c r="BC333" s="59"/>
      <c r="BD333" s="59"/>
      <c r="BE333" s="59"/>
      <c r="BF333" s="59"/>
      <c r="BG333" s="59"/>
      <c r="BH333" s="59"/>
      <c r="BI333" s="59"/>
      <c r="BJ333" s="59"/>
      <c r="BK333" s="59"/>
      <c r="BL333" s="59"/>
      <c r="BM333" s="59"/>
      <c r="BN333" s="59"/>
      <c r="BO333" s="59"/>
      <c r="BP333" s="59"/>
      <c r="BQ333" s="59"/>
      <c r="BR333" s="59"/>
      <c r="BS333" s="59"/>
      <c r="BT333" s="59"/>
      <c r="BU333" s="59"/>
      <c r="BV333" s="59"/>
      <c r="BW333" s="59"/>
      <c r="BX333" s="59"/>
      <c r="BY333" s="59"/>
      <c r="BZ333" s="59"/>
      <c r="CA333" s="59"/>
      <c r="CB333" s="59"/>
      <c r="CC333" s="59"/>
      <c r="CD333" s="59"/>
      <c r="CE333" s="59"/>
      <c r="CF333" s="59"/>
      <c r="CG333" s="59"/>
      <c r="CH333" s="59"/>
      <c r="CI333" s="59"/>
      <c r="CJ333" s="59"/>
      <c r="CK333" s="59"/>
      <c r="CL333" s="59"/>
      <c r="CM333" s="59"/>
      <c r="CN333" s="59"/>
      <c r="CO333" s="59"/>
      <c r="CP333" s="59"/>
      <c r="CQ333" s="59"/>
      <c r="CR333" s="59"/>
      <c r="CS333" s="59"/>
    </row>
    <row r="334" spans="1:97" x14ac:dyDescent="0.3">
      <c r="A334" s="59"/>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c r="Z334" s="59"/>
      <c r="AA334" s="59"/>
      <c r="AB334" s="59"/>
      <c r="AC334" s="59"/>
      <c r="AD334" s="59"/>
      <c r="AE334" s="59"/>
      <c r="AF334" s="59"/>
      <c r="AG334" s="59"/>
      <c r="AH334" s="59"/>
      <c r="AI334" s="59"/>
      <c r="AJ334" s="59"/>
      <c r="AK334" s="59"/>
      <c r="AL334" s="59"/>
      <c r="AM334" s="59"/>
      <c r="AN334" s="59"/>
      <c r="AO334" s="59"/>
      <c r="AP334" s="59"/>
      <c r="AQ334" s="59"/>
      <c r="AR334" s="59"/>
      <c r="AS334" s="59"/>
      <c r="AT334" s="59"/>
      <c r="AU334" s="59"/>
      <c r="AV334" s="59"/>
      <c r="AW334" s="59"/>
      <c r="AX334" s="59"/>
      <c r="AY334" s="59"/>
      <c r="AZ334" s="59"/>
      <c r="BA334" s="59"/>
      <c r="BB334" s="59"/>
      <c r="BC334" s="59"/>
      <c r="BD334" s="59"/>
      <c r="BE334" s="59"/>
      <c r="BF334" s="59"/>
      <c r="BG334" s="59"/>
      <c r="BH334" s="59"/>
      <c r="BI334" s="59"/>
      <c r="BJ334" s="59"/>
      <c r="BK334" s="59"/>
      <c r="BL334" s="59"/>
      <c r="BM334" s="59"/>
      <c r="BN334" s="59"/>
      <c r="BO334" s="59"/>
      <c r="BP334" s="59"/>
      <c r="BQ334" s="59"/>
      <c r="BR334" s="59"/>
      <c r="BS334" s="59"/>
      <c r="BT334" s="59"/>
      <c r="BU334" s="59"/>
      <c r="BV334" s="59"/>
      <c r="BW334" s="59"/>
      <c r="BX334" s="59"/>
      <c r="BY334" s="59"/>
      <c r="BZ334" s="59"/>
      <c r="CA334" s="59"/>
      <c r="CB334" s="59"/>
      <c r="CC334" s="59"/>
      <c r="CD334" s="59"/>
      <c r="CE334" s="59"/>
      <c r="CF334" s="59"/>
      <c r="CG334" s="59"/>
      <c r="CH334" s="59"/>
      <c r="CI334" s="59"/>
      <c r="CJ334" s="59"/>
      <c r="CK334" s="59"/>
      <c r="CL334" s="59"/>
      <c r="CM334" s="59"/>
      <c r="CN334" s="59"/>
      <c r="CO334" s="59"/>
      <c r="CP334" s="59"/>
      <c r="CQ334" s="59"/>
      <c r="CR334" s="59"/>
      <c r="CS334" s="59"/>
    </row>
    <row r="335" spans="1:97" x14ac:dyDescent="0.3">
      <c r="A335" s="59"/>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c r="Z335" s="59"/>
      <c r="AA335" s="59"/>
      <c r="AB335" s="59"/>
      <c r="AC335" s="59"/>
      <c r="AD335" s="59"/>
      <c r="AE335" s="59"/>
      <c r="AF335" s="59"/>
      <c r="AG335" s="59"/>
      <c r="AH335" s="59"/>
      <c r="AI335" s="59"/>
      <c r="AJ335" s="59"/>
      <c r="AK335" s="59"/>
      <c r="AL335" s="59"/>
      <c r="AM335" s="59"/>
      <c r="AN335" s="59"/>
      <c r="AO335" s="59"/>
      <c r="AP335" s="59"/>
      <c r="AQ335" s="59"/>
      <c r="AR335" s="59"/>
      <c r="AS335" s="59"/>
      <c r="AT335" s="59"/>
      <c r="AU335" s="59"/>
      <c r="AV335" s="59"/>
      <c r="AW335" s="59"/>
      <c r="AX335" s="59"/>
      <c r="AY335" s="59"/>
      <c r="AZ335" s="59"/>
      <c r="BA335" s="59"/>
      <c r="BB335" s="59"/>
      <c r="BC335" s="59"/>
      <c r="BD335" s="59"/>
      <c r="BE335" s="59"/>
      <c r="BF335" s="59"/>
      <c r="BG335" s="59"/>
      <c r="BH335" s="59"/>
      <c r="BI335" s="59"/>
      <c r="BJ335" s="59"/>
      <c r="BK335" s="59"/>
      <c r="BL335" s="59"/>
      <c r="BM335" s="59"/>
      <c r="BN335" s="59"/>
      <c r="BO335" s="59"/>
      <c r="BP335" s="59"/>
      <c r="BQ335" s="59"/>
      <c r="BR335" s="59"/>
      <c r="BS335" s="59"/>
      <c r="BT335" s="59"/>
      <c r="BU335" s="59"/>
      <c r="BV335" s="59"/>
      <c r="BW335" s="59"/>
      <c r="BX335" s="59"/>
      <c r="BY335" s="59"/>
      <c r="BZ335" s="59"/>
      <c r="CA335" s="59"/>
      <c r="CB335" s="59"/>
      <c r="CC335" s="59"/>
      <c r="CD335" s="59"/>
      <c r="CE335" s="59"/>
      <c r="CF335" s="59"/>
      <c r="CG335" s="59"/>
      <c r="CH335" s="59"/>
      <c r="CI335" s="59"/>
      <c r="CJ335" s="59"/>
      <c r="CK335" s="59"/>
      <c r="CL335" s="59"/>
      <c r="CM335" s="59"/>
      <c r="CN335" s="59"/>
      <c r="CO335" s="59"/>
      <c r="CP335" s="59"/>
      <c r="CQ335" s="59"/>
      <c r="CR335" s="59"/>
      <c r="CS335" s="59"/>
    </row>
    <row r="336" spans="1:97" x14ac:dyDescent="0.3">
      <c r="A336" s="59"/>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c r="Z336" s="59"/>
      <c r="AA336" s="59"/>
      <c r="AB336" s="59"/>
      <c r="AC336" s="59"/>
      <c r="AD336" s="59"/>
      <c r="AE336" s="59"/>
      <c r="AF336" s="59"/>
      <c r="AG336" s="59"/>
      <c r="AH336" s="59"/>
      <c r="AI336" s="59"/>
      <c r="AJ336" s="59"/>
      <c r="AK336" s="59"/>
      <c r="AL336" s="59"/>
      <c r="AM336" s="59"/>
      <c r="AN336" s="59"/>
      <c r="AO336" s="59"/>
      <c r="AP336" s="59"/>
      <c r="AQ336" s="59"/>
      <c r="AR336" s="59"/>
      <c r="AS336" s="59"/>
      <c r="AT336" s="59"/>
      <c r="AU336" s="59"/>
      <c r="AV336" s="59"/>
      <c r="AW336" s="59"/>
      <c r="AX336" s="59"/>
      <c r="AY336" s="59"/>
      <c r="AZ336" s="59"/>
      <c r="BA336" s="59"/>
      <c r="BB336" s="59"/>
      <c r="BC336" s="59"/>
      <c r="BD336" s="59"/>
      <c r="BE336" s="59"/>
      <c r="BF336" s="59"/>
      <c r="BG336" s="59"/>
      <c r="BH336" s="59"/>
      <c r="BI336" s="59"/>
      <c r="BJ336" s="59"/>
      <c r="BK336" s="59"/>
      <c r="BL336" s="59"/>
      <c r="BM336" s="59"/>
      <c r="BN336" s="59"/>
      <c r="BO336" s="59"/>
      <c r="BP336" s="59"/>
      <c r="BQ336" s="59"/>
      <c r="BR336" s="59"/>
      <c r="BS336" s="59"/>
      <c r="BT336" s="59"/>
      <c r="BU336" s="59"/>
      <c r="BV336" s="59"/>
      <c r="BW336" s="59"/>
      <c r="BX336" s="59"/>
      <c r="BY336" s="59"/>
      <c r="BZ336" s="59"/>
      <c r="CA336" s="59"/>
      <c r="CB336" s="59"/>
      <c r="CC336" s="59"/>
      <c r="CD336" s="59"/>
      <c r="CE336" s="59"/>
      <c r="CF336" s="59"/>
      <c r="CG336" s="59"/>
      <c r="CH336" s="59"/>
      <c r="CI336" s="59"/>
      <c r="CJ336" s="59"/>
      <c r="CK336" s="59"/>
      <c r="CL336" s="59"/>
      <c r="CM336" s="59"/>
      <c r="CN336" s="59"/>
      <c r="CO336" s="59"/>
      <c r="CP336" s="59"/>
      <c r="CQ336" s="59"/>
      <c r="CR336" s="59"/>
      <c r="CS336" s="59"/>
    </row>
    <row r="337" spans="1:97" x14ac:dyDescent="0.3">
      <c r="A337" s="59"/>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c r="Z337" s="59"/>
      <c r="AA337" s="59"/>
      <c r="AB337" s="59"/>
      <c r="AC337" s="59"/>
      <c r="AD337" s="59"/>
      <c r="AE337" s="59"/>
      <c r="AF337" s="59"/>
      <c r="AG337" s="59"/>
      <c r="AH337" s="59"/>
      <c r="AI337" s="59"/>
      <c r="AJ337" s="59"/>
      <c r="AK337" s="59"/>
      <c r="AL337" s="59"/>
      <c r="AM337" s="59"/>
      <c r="AN337" s="59"/>
      <c r="AO337" s="59"/>
      <c r="AP337" s="59"/>
      <c r="AQ337" s="59"/>
      <c r="AR337" s="59"/>
      <c r="AS337" s="59"/>
      <c r="AT337" s="59"/>
      <c r="AU337" s="59"/>
      <c r="AV337" s="59"/>
      <c r="AW337" s="59"/>
      <c r="AX337" s="59"/>
      <c r="AY337" s="59"/>
      <c r="AZ337" s="59"/>
      <c r="BA337" s="59"/>
      <c r="BB337" s="59"/>
      <c r="BC337" s="59"/>
      <c r="BD337" s="59"/>
      <c r="BE337" s="59"/>
      <c r="BF337" s="59"/>
      <c r="BG337" s="59"/>
      <c r="BH337" s="59"/>
      <c r="BI337" s="59"/>
      <c r="BJ337" s="59"/>
      <c r="BK337" s="59"/>
      <c r="BL337" s="59"/>
      <c r="BM337" s="59"/>
      <c r="BN337" s="59"/>
      <c r="BO337" s="59"/>
      <c r="BP337" s="59"/>
      <c r="BQ337" s="59"/>
      <c r="BR337" s="59"/>
      <c r="BS337" s="59"/>
      <c r="BT337" s="59"/>
      <c r="BU337" s="59"/>
      <c r="BV337" s="59"/>
      <c r="BW337" s="59"/>
      <c r="BX337" s="59"/>
      <c r="BY337" s="59"/>
      <c r="BZ337" s="59"/>
      <c r="CA337" s="59"/>
      <c r="CB337" s="59"/>
      <c r="CC337" s="59"/>
      <c r="CD337" s="59"/>
      <c r="CE337" s="59"/>
      <c r="CF337" s="59"/>
      <c r="CG337" s="59"/>
      <c r="CH337" s="59"/>
      <c r="CI337" s="59"/>
      <c r="CJ337" s="59"/>
      <c r="CK337" s="59"/>
      <c r="CL337" s="59"/>
      <c r="CM337" s="59"/>
      <c r="CN337" s="59"/>
      <c r="CO337" s="59"/>
      <c r="CP337" s="59"/>
      <c r="CQ337" s="59"/>
      <c r="CR337" s="59"/>
      <c r="CS337" s="59"/>
    </row>
    <row r="338" spans="1:97" x14ac:dyDescent="0.3">
      <c r="A338" s="59"/>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c r="Z338" s="59"/>
      <c r="AA338" s="59"/>
      <c r="AB338" s="59"/>
      <c r="AC338" s="59"/>
      <c r="AD338" s="59"/>
      <c r="AE338" s="59"/>
      <c r="AF338" s="59"/>
      <c r="AG338" s="59"/>
      <c r="AH338" s="59"/>
      <c r="AI338" s="59"/>
      <c r="AJ338" s="59"/>
      <c r="AK338" s="59"/>
      <c r="AL338" s="59"/>
      <c r="AM338" s="59"/>
      <c r="AN338" s="59"/>
      <c r="AO338" s="59"/>
      <c r="AP338" s="59"/>
      <c r="AQ338" s="59"/>
      <c r="AR338" s="59"/>
      <c r="AS338" s="59"/>
      <c r="AT338" s="59"/>
      <c r="AU338" s="59"/>
      <c r="AV338" s="59"/>
      <c r="AW338" s="59"/>
      <c r="AX338" s="59"/>
      <c r="AY338" s="59"/>
      <c r="AZ338" s="59"/>
      <c r="BA338" s="59"/>
      <c r="BB338" s="59"/>
      <c r="BC338" s="59"/>
      <c r="BD338" s="59"/>
      <c r="BE338" s="59"/>
      <c r="BF338" s="59"/>
      <c r="BG338" s="59"/>
      <c r="BH338" s="59"/>
      <c r="BI338" s="59"/>
      <c r="BJ338" s="59"/>
      <c r="BK338" s="59"/>
      <c r="BL338" s="59"/>
      <c r="BM338" s="59"/>
      <c r="BN338" s="59"/>
      <c r="BO338" s="59"/>
      <c r="BP338" s="59"/>
      <c r="BQ338" s="59"/>
      <c r="BR338" s="59"/>
      <c r="BS338" s="59"/>
      <c r="BT338" s="59"/>
      <c r="BU338" s="59"/>
      <c r="BV338" s="59"/>
      <c r="BW338" s="59"/>
      <c r="BX338" s="59"/>
      <c r="BY338" s="59"/>
      <c r="BZ338" s="59"/>
      <c r="CA338" s="59"/>
      <c r="CB338" s="59"/>
      <c r="CC338" s="59"/>
      <c r="CD338" s="59"/>
      <c r="CE338" s="59"/>
      <c r="CF338" s="59"/>
      <c r="CG338" s="59"/>
      <c r="CH338" s="59"/>
      <c r="CI338" s="59"/>
      <c r="CJ338" s="59"/>
      <c r="CK338" s="59"/>
      <c r="CL338" s="59"/>
      <c r="CM338" s="59"/>
      <c r="CN338" s="59"/>
      <c r="CO338" s="59"/>
      <c r="CP338" s="59"/>
      <c r="CQ338" s="59"/>
      <c r="CR338" s="59"/>
      <c r="CS338" s="59"/>
    </row>
    <row r="339" spans="1:97" x14ac:dyDescent="0.3">
      <c r="A339" s="59"/>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c r="Z339" s="59"/>
      <c r="AA339" s="59"/>
      <c r="AB339" s="59"/>
      <c r="AC339" s="59"/>
      <c r="AD339" s="59"/>
      <c r="AE339" s="59"/>
      <c r="AF339" s="59"/>
      <c r="AG339" s="59"/>
      <c r="AH339" s="59"/>
      <c r="AI339" s="59"/>
      <c r="AJ339" s="59"/>
      <c r="AK339" s="59"/>
      <c r="AL339" s="59"/>
      <c r="AM339" s="59"/>
      <c r="AN339" s="59"/>
      <c r="AO339" s="59"/>
      <c r="AP339" s="59"/>
      <c r="AQ339" s="59"/>
      <c r="AR339" s="59"/>
      <c r="AS339" s="59"/>
      <c r="AT339" s="59"/>
      <c r="AU339" s="59"/>
      <c r="AV339" s="59"/>
      <c r="AW339" s="59"/>
      <c r="AX339" s="59"/>
      <c r="AY339" s="59"/>
      <c r="AZ339" s="59"/>
      <c r="BA339" s="59"/>
      <c r="BB339" s="59"/>
      <c r="BC339" s="59"/>
      <c r="BD339" s="59"/>
      <c r="BE339" s="59"/>
      <c r="BF339" s="59"/>
      <c r="BG339" s="59"/>
      <c r="BH339" s="59"/>
      <c r="BI339" s="59"/>
      <c r="BJ339" s="59"/>
      <c r="BK339" s="59"/>
      <c r="BL339" s="59"/>
      <c r="BM339" s="59"/>
      <c r="BN339" s="59"/>
      <c r="BO339" s="59"/>
      <c r="BP339" s="59"/>
      <c r="BQ339" s="59"/>
      <c r="BR339" s="59"/>
      <c r="BS339" s="59"/>
      <c r="BT339" s="59"/>
      <c r="BU339" s="59"/>
      <c r="BV339" s="59"/>
      <c r="BW339" s="59"/>
      <c r="BX339" s="59"/>
      <c r="BY339" s="59"/>
      <c r="BZ339" s="59"/>
      <c r="CA339" s="59"/>
      <c r="CB339" s="59"/>
      <c r="CC339" s="59"/>
      <c r="CD339" s="59"/>
      <c r="CE339" s="59"/>
      <c r="CF339" s="59"/>
      <c r="CG339" s="59"/>
      <c r="CH339" s="59"/>
      <c r="CI339" s="59"/>
      <c r="CJ339" s="59"/>
      <c r="CK339" s="59"/>
      <c r="CL339" s="59"/>
      <c r="CM339" s="59"/>
      <c r="CN339" s="59"/>
      <c r="CO339" s="59"/>
      <c r="CP339" s="59"/>
      <c r="CQ339" s="59"/>
      <c r="CR339" s="59"/>
      <c r="CS339" s="59"/>
    </row>
    <row r="340" spans="1:97" x14ac:dyDescent="0.3">
      <c r="A340" s="59"/>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c r="Z340" s="59"/>
      <c r="AA340" s="59"/>
      <c r="AB340" s="59"/>
      <c r="AC340" s="59"/>
      <c r="AD340" s="59"/>
      <c r="AE340" s="59"/>
      <c r="AF340" s="59"/>
      <c r="AG340" s="59"/>
      <c r="AH340" s="59"/>
      <c r="AI340" s="59"/>
      <c r="AJ340" s="59"/>
      <c r="AK340" s="59"/>
      <c r="AL340" s="59"/>
      <c r="AM340" s="59"/>
      <c r="AN340" s="59"/>
      <c r="AO340" s="59"/>
      <c r="AP340" s="59"/>
      <c r="AQ340" s="59"/>
      <c r="AR340" s="59"/>
      <c r="AS340" s="59"/>
      <c r="AT340" s="59"/>
      <c r="AU340" s="59"/>
      <c r="AV340" s="59"/>
      <c r="AW340" s="59"/>
      <c r="AX340" s="59"/>
      <c r="AY340" s="59"/>
      <c r="AZ340" s="59"/>
      <c r="BA340" s="59"/>
      <c r="BB340" s="59"/>
      <c r="BC340" s="59"/>
      <c r="BD340" s="59"/>
      <c r="BE340" s="59"/>
      <c r="BF340" s="59"/>
      <c r="BG340" s="59"/>
      <c r="BH340" s="59"/>
      <c r="BI340" s="59"/>
      <c r="BJ340" s="59"/>
      <c r="BK340" s="59"/>
      <c r="BL340" s="59"/>
      <c r="BM340" s="59"/>
      <c r="BN340" s="59"/>
      <c r="BO340" s="59"/>
      <c r="BP340" s="59"/>
      <c r="BQ340" s="59"/>
      <c r="BR340" s="59"/>
      <c r="BS340" s="59"/>
      <c r="BT340" s="59"/>
      <c r="BU340" s="59"/>
      <c r="BV340" s="59"/>
      <c r="BW340" s="59"/>
      <c r="BX340" s="59"/>
      <c r="BY340" s="59"/>
      <c r="BZ340" s="59"/>
      <c r="CA340" s="59"/>
      <c r="CB340" s="59"/>
      <c r="CC340" s="59"/>
      <c r="CD340" s="59"/>
      <c r="CE340" s="59"/>
      <c r="CF340" s="59"/>
      <c r="CG340" s="59"/>
      <c r="CH340" s="59"/>
      <c r="CI340" s="59"/>
      <c r="CJ340" s="59"/>
      <c r="CK340" s="59"/>
      <c r="CL340" s="59"/>
      <c r="CM340" s="59"/>
      <c r="CN340" s="59"/>
      <c r="CO340" s="59"/>
      <c r="CP340" s="59"/>
      <c r="CQ340" s="59"/>
      <c r="CR340" s="59"/>
      <c r="CS340" s="59"/>
    </row>
    <row r="341" spans="1:97" x14ac:dyDescent="0.3">
      <c r="A341" s="59"/>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c r="Z341" s="59"/>
      <c r="AA341" s="59"/>
      <c r="AB341" s="59"/>
      <c r="AC341" s="59"/>
      <c r="AD341" s="59"/>
      <c r="AE341" s="59"/>
      <c r="AF341" s="59"/>
      <c r="AG341" s="59"/>
      <c r="AH341" s="59"/>
      <c r="AI341" s="59"/>
      <c r="AJ341" s="59"/>
      <c r="AK341" s="59"/>
      <c r="AL341" s="59"/>
      <c r="AM341" s="59"/>
      <c r="AN341" s="59"/>
      <c r="AO341" s="59"/>
      <c r="AP341" s="59"/>
      <c r="AQ341" s="59"/>
      <c r="AR341" s="59"/>
      <c r="AS341" s="59"/>
      <c r="AT341" s="59"/>
      <c r="AU341" s="59"/>
      <c r="AV341" s="59"/>
      <c r="AW341" s="59"/>
      <c r="AX341" s="59"/>
      <c r="AY341" s="59"/>
      <c r="AZ341" s="59"/>
      <c r="BA341" s="59"/>
      <c r="BB341" s="59"/>
      <c r="BC341" s="59"/>
      <c r="BD341" s="59"/>
      <c r="BE341" s="59"/>
      <c r="BF341" s="59"/>
      <c r="BG341" s="59"/>
      <c r="BH341" s="59"/>
      <c r="BI341" s="59"/>
      <c r="BJ341" s="59"/>
      <c r="BK341" s="59"/>
      <c r="BL341" s="59"/>
      <c r="BM341" s="59"/>
      <c r="BN341" s="59"/>
      <c r="BO341" s="59"/>
      <c r="BP341" s="59"/>
      <c r="BQ341" s="59"/>
      <c r="BR341" s="59"/>
      <c r="BS341" s="59"/>
      <c r="BT341" s="59"/>
      <c r="BU341" s="59"/>
      <c r="BV341" s="59"/>
      <c r="BW341" s="59"/>
      <c r="BX341" s="59"/>
      <c r="BY341" s="59"/>
      <c r="BZ341" s="59"/>
      <c r="CA341" s="59"/>
      <c r="CB341" s="59"/>
      <c r="CC341" s="59"/>
      <c r="CD341" s="59"/>
      <c r="CE341" s="59"/>
      <c r="CF341" s="59"/>
      <c r="CG341" s="59"/>
      <c r="CH341" s="59"/>
      <c r="CI341" s="59"/>
      <c r="CJ341" s="59"/>
      <c r="CK341" s="59"/>
      <c r="CL341" s="59"/>
      <c r="CM341" s="59"/>
      <c r="CN341" s="59"/>
      <c r="CO341" s="59"/>
      <c r="CP341" s="59"/>
      <c r="CQ341" s="59"/>
      <c r="CR341" s="59"/>
      <c r="CS341" s="59"/>
    </row>
    <row r="342" spans="1:97" x14ac:dyDescent="0.3">
      <c r="A342" s="59"/>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59"/>
      <c r="AR342" s="59"/>
      <c r="AS342" s="59"/>
      <c r="AT342" s="59"/>
      <c r="AU342" s="59"/>
      <c r="AV342" s="59"/>
      <c r="AW342" s="59"/>
      <c r="AX342" s="59"/>
      <c r="AY342" s="59"/>
      <c r="AZ342" s="59"/>
      <c r="BA342" s="59"/>
      <c r="BB342" s="59"/>
      <c r="BC342" s="59"/>
      <c r="BD342" s="59"/>
      <c r="BE342" s="59"/>
      <c r="BF342" s="59"/>
      <c r="BG342" s="59"/>
      <c r="BH342" s="59"/>
      <c r="BI342" s="59"/>
      <c r="BJ342" s="59"/>
      <c r="BK342" s="59"/>
      <c r="BL342" s="59"/>
      <c r="BM342" s="59"/>
      <c r="BN342" s="59"/>
      <c r="BO342" s="59"/>
      <c r="BP342" s="59"/>
      <c r="BQ342" s="59"/>
      <c r="BR342" s="59"/>
      <c r="BS342" s="59"/>
      <c r="BT342" s="59"/>
      <c r="BU342" s="59"/>
      <c r="BV342" s="59"/>
      <c r="BW342" s="59"/>
      <c r="BX342" s="59"/>
      <c r="BY342" s="59"/>
      <c r="BZ342" s="59"/>
      <c r="CA342" s="59"/>
      <c r="CB342" s="59"/>
      <c r="CC342" s="59"/>
      <c r="CD342" s="59"/>
      <c r="CE342" s="59"/>
      <c r="CF342" s="59"/>
      <c r="CG342" s="59"/>
      <c r="CH342" s="59"/>
      <c r="CI342" s="59"/>
      <c r="CJ342" s="59"/>
      <c r="CK342" s="59"/>
      <c r="CL342" s="59"/>
      <c r="CM342" s="59"/>
      <c r="CN342" s="59"/>
      <c r="CO342" s="59"/>
      <c r="CP342" s="59"/>
      <c r="CQ342" s="59"/>
      <c r="CR342" s="59"/>
      <c r="CS342" s="59"/>
    </row>
    <row r="343" spans="1:97" x14ac:dyDescent="0.3">
      <c r="A343" s="59"/>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c r="Z343" s="59"/>
      <c r="AA343" s="59"/>
      <c r="AB343" s="59"/>
      <c r="AC343" s="59"/>
      <c r="AD343" s="59"/>
      <c r="AE343" s="59"/>
      <c r="AF343" s="59"/>
      <c r="AG343" s="59"/>
      <c r="AH343" s="59"/>
      <c r="AI343" s="59"/>
      <c r="AJ343" s="59"/>
      <c r="AK343" s="59"/>
      <c r="AL343" s="59"/>
      <c r="AM343" s="59"/>
      <c r="AN343" s="59"/>
      <c r="AO343" s="59"/>
      <c r="AP343" s="59"/>
      <c r="AQ343" s="59"/>
      <c r="AR343" s="59"/>
      <c r="AS343" s="59"/>
      <c r="AT343" s="59"/>
      <c r="AU343" s="59"/>
      <c r="AV343" s="59"/>
      <c r="AW343" s="59"/>
      <c r="AX343" s="59"/>
      <c r="AY343" s="59"/>
      <c r="AZ343" s="59"/>
      <c r="BA343" s="59"/>
      <c r="BB343" s="59"/>
      <c r="BC343" s="59"/>
      <c r="BD343" s="59"/>
      <c r="BE343" s="59"/>
      <c r="BF343" s="59"/>
      <c r="BG343" s="59"/>
      <c r="BH343" s="59"/>
      <c r="BI343" s="59"/>
      <c r="BJ343" s="59"/>
      <c r="BK343" s="59"/>
      <c r="BL343" s="59"/>
      <c r="BM343" s="59"/>
      <c r="BN343" s="59"/>
      <c r="BO343" s="59"/>
      <c r="BP343" s="59"/>
      <c r="BQ343" s="59"/>
      <c r="BR343" s="59"/>
      <c r="BS343" s="59"/>
      <c r="BT343" s="59"/>
      <c r="BU343" s="59"/>
      <c r="BV343" s="59"/>
      <c r="BW343" s="59"/>
      <c r="BX343" s="59"/>
      <c r="BY343" s="59"/>
      <c r="BZ343" s="59"/>
      <c r="CA343" s="59"/>
      <c r="CB343" s="59"/>
      <c r="CC343" s="59"/>
      <c r="CD343" s="59"/>
      <c r="CE343" s="59"/>
      <c r="CF343" s="59"/>
      <c r="CG343" s="59"/>
      <c r="CH343" s="59"/>
      <c r="CI343" s="59"/>
      <c r="CJ343" s="59"/>
      <c r="CK343" s="59"/>
      <c r="CL343" s="59"/>
      <c r="CM343" s="59"/>
      <c r="CN343" s="59"/>
      <c r="CO343" s="59"/>
      <c r="CP343" s="59"/>
      <c r="CQ343" s="59"/>
      <c r="CR343" s="59"/>
      <c r="CS343" s="59"/>
    </row>
    <row r="344" spans="1:97" x14ac:dyDescent="0.3">
      <c r="A344" s="59"/>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c r="Z344" s="59"/>
      <c r="AA344" s="59"/>
      <c r="AB344" s="59"/>
      <c r="AC344" s="59"/>
      <c r="AD344" s="59"/>
      <c r="AE344" s="59"/>
      <c r="AF344" s="59"/>
      <c r="AG344" s="59"/>
      <c r="AH344" s="59"/>
      <c r="AI344" s="59"/>
      <c r="AJ344" s="59"/>
      <c r="AK344" s="59"/>
      <c r="AL344" s="59"/>
      <c r="AM344" s="59"/>
      <c r="AN344" s="59"/>
      <c r="AO344" s="59"/>
      <c r="AP344" s="59"/>
      <c r="AQ344" s="59"/>
      <c r="AR344" s="59"/>
      <c r="AS344" s="59"/>
      <c r="AT344" s="59"/>
      <c r="AU344" s="59"/>
      <c r="AV344" s="59"/>
      <c r="AW344" s="59"/>
      <c r="AX344" s="59"/>
      <c r="AY344" s="59"/>
      <c r="AZ344" s="59"/>
      <c r="BA344" s="59"/>
      <c r="BB344" s="59"/>
      <c r="BC344" s="59"/>
      <c r="BD344" s="59"/>
      <c r="BE344" s="59"/>
      <c r="BF344" s="59"/>
      <c r="BG344" s="59"/>
      <c r="BH344" s="59"/>
      <c r="BI344" s="59"/>
      <c r="BJ344" s="59"/>
      <c r="BK344" s="59"/>
      <c r="BL344" s="59"/>
      <c r="BM344" s="59"/>
      <c r="BN344" s="59"/>
      <c r="BO344" s="59"/>
      <c r="BP344" s="59"/>
      <c r="BQ344" s="59"/>
      <c r="BR344" s="59"/>
      <c r="BS344" s="59"/>
      <c r="BT344" s="59"/>
      <c r="BU344" s="59"/>
      <c r="BV344" s="59"/>
      <c r="BW344" s="59"/>
      <c r="BX344" s="59"/>
      <c r="BY344" s="59"/>
      <c r="BZ344" s="59"/>
      <c r="CA344" s="59"/>
      <c r="CB344" s="59"/>
      <c r="CC344" s="59"/>
      <c r="CD344" s="59"/>
      <c r="CE344" s="59"/>
      <c r="CF344" s="59"/>
      <c r="CG344" s="59"/>
      <c r="CH344" s="59"/>
      <c r="CI344" s="59"/>
      <c r="CJ344" s="59"/>
      <c r="CK344" s="59"/>
      <c r="CL344" s="59"/>
      <c r="CM344" s="59"/>
      <c r="CN344" s="59"/>
      <c r="CO344" s="59"/>
      <c r="CP344" s="59"/>
      <c r="CQ344" s="59"/>
      <c r="CR344" s="59"/>
      <c r="CS344" s="59"/>
    </row>
    <row r="345" spans="1:97" x14ac:dyDescent="0.3">
      <c r="A345" s="59"/>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c r="Z345" s="59"/>
      <c r="AA345" s="59"/>
      <c r="AB345" s="59"/>
      <c r="AC345" s="59"/>
      <c r="AD345" s="59"/>
      <c r="AE345" s="59"/>
      <c r="AF345" s="59"/>
      <c r="AG345" s="59"/>
      <c r="AH345" s="59"/>
      <c r="AI345" s="59"/>
      <c r="AJ345" s="59"/>
      <c r="AK345" s="59"/>
      <c r="AL345" s="59"/>
      <c r="AM345" s="59"/>
      <c r="AN345" s="59"/>
      <c r="AO345" s="59"/>
      <c r="AP345" s="59"/>
      <c r="AQ345" s="59"/>
      <c r="AR345" s="59"/>
      <c r="AS345" s="59"/>
      <c r="AT345" s="59"/>
      <c r="AU345" s="59"/>
      <c r="AV345" s="59"/>
      <c r="AW345" s="59"/>
      <c r="AX345" s="59"/>
      <c r="AY345" s="59"/>
      <c r="AZ345" s="59"/>
      <c r="BA345" s="59"/>
      <c r="BB345" s="59"/>
      <c r="BC345" s="59"/>
      <c r="BD345" s="59"/>
      <c r="BE345" s="59"/>
      <c r="BF345" s="59"/>
      <c r="BG345" s="59"/>
      <c r="BH345" s="59"/>
      <c r="BI345" s="59"/>
      <c r="BJ345" s="59"/>
      <c r="BK345" s="59"/>
      <c r="BL345" s="59"/>
      <c r="BM345" s="59"/>
      <c r="BN345" s="59"/>
      <c r="BO345" s="59"/>
      <c r="BP345" s="59"/>
      <c r="BQ345" s="59"/>
      <c r="BR345" s="59"/>
      <c r="BS345" s="59"/>
      <c r="BT345" s="59"/>
      <c r="BU345" s="59"/>
      <c r="BV345" s="59"/>
      <c r="BW345" s="59"/>
      <c r="BX345" s="59"/>
      <c r="BY345" s="59"/>
      <c r="BZ345" s="59"/>
      <c r="CA345" s="59"/>
      <c r="CB345" s="59"/>
      <c r="CC345" s="59"/>
      <c r="CD345" s="59"/>
      <c r="CE345" s="59"/>
      <c r="CF345" s="59"/>
      <c r="CG345" s="59"/>
      <c r="CH345" s="59"/>
      <c r="CI345" s="59"/>
      <c r="CJ345" s="59"/>
      <c r="CK345" s="59"/>
      <c r="CL345" s="59"/>
      <c r="CM345" s="59"/>
      <c r="CN345" s="59"/>
      <c r="CO345" s="59"/>
      <c r="CP345" s="59"/>
      <c r="CQ345" s="59"/>
      <c r="CR345" s="59"/>
      <c r="CS345" s="59"/>
    </row>
    <row r="346" spans="1:97" x14ac:dyDescent="0.3">
      <c r="A346" s="59"/>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c r="Z346" s="59"/>
      <c r="AA346" s="59"/>
      <c r="AB346" s="59"/>
      <c r="AC346" s="59"/>
      <c r="AD346" s="59"/>
      <c r="AE346" s="59"/>
      <c r="AF346" s="59"/>
      <c r="AG346" s="59"/>
      <c r="AH346" s="59"/>
      <c r="AI346" s="59"/>
      <c r="AJ346" s="59"/>
      <c r="AK346" s="59"/>
      <c r="AL346" s="59"/>
      <c r="AM346" s="59"/>
      <c r="AN346" s="59"/>
      <c r="AO346" s="59"/>
      <c r="AP346" s="59"/>
      <c r="AQ346" s="59"/>
      <c r="AR346" s="59"/>
      <c r="AS346" s="59"/>
      <c r="AT346" s="59"/>
      <c r="AU346" s="59"/>
      <c r="AV346" s="59"/>
      <c r="AW346" s="59"/>
      <c r="AX346" s="59"/>
      <c r="AY346" s="59"/>
      <c r="AZ346" s="59"/>
      <c r="BA346" s="59"/>
      <c r="BB346" s="59"/>
      <c r="BC346" s="59"/>
      <c r="BD346" s="59"/>
      <c r="BE346" s="59"/>
      <c r="BF346" s="59"/>
      <c r="BG346" s="59"/>
      <c r="BH346" s="59"/>
      <c r="BI346" s="59"/>
      <c r="BJ346" s="59"/>
      <c r="BK346" s="59"/>
      <c r="BL346" s="59"/>
      <c r="BM346" s="59"/>
      <c r="BN346" s="59"/>
      <c r="BO346" s="59"/>
      <c r="BP346" s="59"/>
      <c r="BQ346" s="59"/>
      <c r="BR346" s="59"/>
      <c r="BS346" s="59"/>
      <c r="BT346" s="59"/>
      <c r="BU346" s="59"/>
      <c r="BV346" s="59"/>
      <c r="BW346" s="59"/>
      <c r="BX346" s="59"/>
      <c r="BY346" s="59"/>
      <c r="BZ346" s="59"/>
      <c r="CA346" s="59"/>
      <c r="CB346" s="59"/>
      <c r="CC346" s="59"/>
      <c r="CD346" s="59"/>
      <c r="CE346" s="59"/>
      <c r="CF346" s="59"/>
      <c r="CG346" s="59"/>
      <c r="CH346" s="59"/>
      <c r="CI346" s="59"/>
      <c r="CJ346" s="59"/>
      <c r="CK346" s="59"/>
      <c r="CL346" s="59"/>
      <c r="CM346" s="59"/>
      <c r="CN346" s="59"/>
      <c r="CO346" s="59"/>
      <c r="CP346" s="59"/>
      <c r="CQ346" s="59"/>
      <c r="CR346" s="59"/>
      <c r="CS346" s="59"/>
    </row>
    <row r="347" spans="1:97" x14ac:dyDescent="0.3">
      <c r="A347" s="59"/>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c r="Z347" s="59"/>
      <c r="AA347" s="59"/>
      <c r="AB347" s="59"/>
      <c r="AC347" s="59"/>
      <c r="AD347" s="59"/>
      <c r="AE347" s="59"/>
      <c r="AF347" s="59"/>
      <c r="AG347" s="59"/>
      <c r="AH347" s="59"/>
      <c r="AI347" s="59"/>
      <c r="AJ347" s="59"/>
      <c r="AK347" s="59"/>
      <c r="AL347" s="59"/>
      <c r="AM347" s="59"/>
      <c r="AN347" s="59"/>
      <c r="AO347" s="59"/>
      <c r="AP347" s="59"/>
      <c r="AQ347" s="59"/>
      <c r="AR347" s="59"/>
      <c r="AS347" s="59"/>
      <c r="AT347" s="59"/>
      <c r="AU347" s="59"/>
      <c r="AV347" s="59"/>
      <c r="AW347" s="59"/>
      <c r="AX347" s="59"/>
      <c r="AY347" s="59"/>
      <c r="AZ347" s="59"/>
      <c r="BA347" s="59"/>
      <c r="BB347" s="59"/>
      <c r="BC347" s="59"/>
      <c r="BD347" s="59"/>
      <c r="BE347" s="59"/>
      <c r="BF347" s="59"/>
      <c r="BG347" s="59"/>
      <c r="BH347" s="59"/>
      <c r="BI347" s="59"/>
      <c r="BJ347" s="59"/>
      <c r="BK347" s="59"/>
      <c r="BL347" s="59"/>
      <c r="BM347" s="59"/>
      <c r="BN347" s="59"/>
      <c r="BO347" s="59"/>
      <c r="BP347" s="59"/>
      <c r="BQ347" s="59"/>
      <c r="BR347" s="59"/>
      <c r="BS347" s="59"/>
      <c r="BT347" s="59"/>
      <c r="BU347" s="59"/>
      <c r="BV347" s="59"/>
      <c r="BW347" s="59"/>
      <c r="BX347" s="59"/>
      <c r="BY347" s="59"/>
      <c r="BZ347" s="59"/>
      <c r="CA347" s="59"/>
      <c r="CB347" s="59"/>
      <c r="CC347" s="59"/>
      <c r="CD347" s="59"/>
      <c r="CE347" s="59"/>
      <c r="CF347" s="59"/>
      <c r="CG347" s="59"/>
      <c r="CH347" s="59"/>
      <c r="CI347" s="59"/>
      <c r="CJ347" s="59"/>
      <c r="CK347" s="59"/>
      <c r="CL347" s="59"/>
      <c r="CM347" s="59"/>
      <c r="CN347" s="59"/>
      <c r="CO347" s="59"/>
      <c r="CP347" s="59"/>
      <c r="CQ347" s="59"/>
      <c r="CR347" s="59"/>
      <c r="CS347" s="59"/>
    </row>
    <row r="348" spans="1:97" x14ac:dyDescent="0.3">
      <c r="A348" s="59"/>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c r="Z348" s="59"/>
      <c r="AA348" s="59"/>
      <c r="AB348" s="59"/>
      <c r="AC348" s="59"/>
      <c r="AD348" s="59"/>
      <c r="AE348" s="59"/>
      <c r="AF348" s="59"/>
      <c r="AG348" s="59"/>
      <c r="AH348" s="59"/>
      <c r="AI348" s="59"/>
      <c r="AJ348" s="59"/>
      <c r="AK348" s="59"/>
      <c r="AL348" s="59"/>
      <c r="AM348" s="59"/>
      <c r="AN348" s="59"/>
      <c r="AO348" s="59"/>
      <c r="AP348" s="59"/>
      <c r="AQ348" s="59"/>
      <c r="AR348" s="59"/>
      <c r="AS348" s="59"/>
      <c r="AT348" s="59"/>
      <c r="AU348" s="59"/>
      <c r="AV348" s="59"/>
      <c r="AW348" s="59"/>
      <c r="AX348" s="59"/>
      <c r="AY348" s="59"/>
      <c r="AZ348" s="59"/>
      <c r="BA348" s="59"/>
      <c r="BB348" s="59"/>
      <c r="BC348" s="59"/>
      <c r="BD348" s="59"/>
      <c r="BE348" s="59"/>
      <c r="BF348" s="59"/>
      <c r="BG348" s="59"/>
      <c r="BH348" s="59"/>
      <c r="BI348" s="59"/>
      <c r="BJ348" s="59"/>
      <c r="BK348" s="59"/>
      <c r="BL348" s="59"/>
      <c r="BM348" s="59"/>
      <c r="BN348" s="59"/>
      <c r="BO348" s="59"/>
      <c r="BP348" s="59"/>
      <c r="BQ348" s="59"/>
      <c r="BR348" s="59"/>
      <c r="BS348" s="59"/>
      <c r="BT348" s="59"/>
      <c r="BU348" s="59"/>
      <c r="BV348" s="59"/>
      <c r="BW348" s="59"/>
      <c r="BX348" s="59"/>
      <c r="BY348" s="59"/>
      <c r="BZ348" s="59"/>
      <c r="CA348" s="59"/>
      <c r="CB348" s="59"/>
      <c r="CC348" s="59"/>
      <c r="CD348" s="59"/>
      <c r="CE348" s="59"/>
      <c r="CF348" s="59"/>
      <c r="CG348" s="59"/>
      <c r="CH348" s="59"/>
      <c r="CI348" s="59"/>
      <c r="CJ348" s="59"/>
      <c r="CK348" s="59"/>
      <c r="CL348" s="59"/>
      <c r="CM348" s="59"/>
      <c r="CN348" s="59"/>
      <c r="CO348" s="59"/>
      <c r="CP348" s="59"/>
      <c r="CQ348" s="59"/>
      <c r="CR348" s="59"/>
      <c r="CS348" s="59"/>
    </row>
    <row r="349" spans="1:97" x14ac:dyDescent="0.3">
      <c r="A349" s="59"/>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c r="Z349" s="59"/>
      <c r="AA349" s="59"/>
      <c r="AB349" s="59"/>
      <c r="AC349" s="59"/>
      <c r="AD349" s="59"/>
      <c r="AE349" s="59"/>
      <c r="AF349" s="59"/>
      <c r="AG349" s="59"/>
      <c r="AH349" s="59"/>
      <c r="AI349" s="59"/>
      <c r="AJ349" s="59"/>
      <c r="AK349" s="59"/>
      <c r="AL349" s="59"/>
      <c r="AM349" s="59"/>
      <c r="AN349" s="59"/>
      <c r="AO349" s="59"/>
      <c r="AP349" s="59"/>
      <c r="AQ349" s="59"/>
      <c r="AR349" s="59"/>
      <c r="AS349" s="59"/>
      <c r="AT349" s="59"/>
      <c r="AU349" s="59"/>
      <c r="AV349" s="59"/>
      <c r="AW349" s="59"/>
      <c r="AX349" s="59"/>
      <c r="AY349" s="59"/>
      <c r="AZ349" s="59"/>
      <c r="BA349" s="59"/>
      <c r="BB349" s="59"/>
      <c r="BC349" s="59"/>
      <c r="BD349" s="59"/>
      <c r="BE349" s="59"/>
      <c r="BF349" s="59"/>
      <c r="BG349" s="59"/>
      <c r="BH349" s="59"/>
      <c r="BI349" s="59"/>
      <c r="BJ349" s="59"/>
      <c r="BK349" s="59"/>
      <c r="BL349" s="59"/>
      <c r="BM349" s="59"/>
      <c r="BN349" s="59"/>
      <c r="BO349" s="59"/>
      <c r="BP349" s="59"/>
      <c r="BQ349" s="59"/>
      <c r="BR349" s="59"/>
      <c r="BS349" s="59"/>
      <c r="BT349" s="59"/>
      <c r="BU349" s="59"/>
      <c r="BV349" s="59"/>
      <c r="BW349" s="59"/>
      <c r="BX349" s="59"/>
      <c r="BY349" s="59"/>
      <c r="BZ349" s="59"/>
      <c r="CA349" s="59"/>
      <c r="CB349" s="59"/>
      <c r="CC349" s="59"/>
      <c r="CD349" s="59"/>
      <c r="CE349" s="59"/>
      <c r="CF349" s="59"/>
      <c r="CG349" s="59"/>
      <c r="CH349" s="59"/>
      <c r="CI349" s="59"/>
      <c r="CJ349" s="59"/>
      <c r="CK349" s="59"/>
      <c r="CL349" s="59"/>
      <c r="CM349" s="59"/>
      <c r="CN349" s="59"/>
      <c r="CO349" s="59"/>
      <c r="CP349" s="59"/>
      <c r="CQ349" s="59"/>
      <c r="CR349" s="59"/>
      <c r="CS349" s="59"/>
    </row>
    <row r="350" spans="1:97" x14ac:dyDescent="0.3">
      <c r="A350" s="59"/>
      <c r="B350" s="59"/>
      <c r="C350" s="59"/>
      <c r="D350" s="59"/>
      <c r="E350" s="59"/>
      <c r="F350" s="59"/>
      <c r="G350" s="59"/>
      <c r="H350" s="59"/>
      <c r="I350" s="59"/>
      <c r="J350" s="59"/>
      <c r="K350" s="59"/>
      <c r="L350" s="59"/>
      <c r="M350" s="59"/>
      <c r="N350" s="59"/>
      <c r="O350" s="59"/>
      <c r="P350" s="59"/>
      <c r="Q350" s="59"/>
      <c r="R350" s="59"/>
      <c r="S350" s="59"/>
      <c r="T350" s="59"/>
      <c r="U350" s="59"/>
      <c r="V350" s="59"/>
      <c r="W350" s="59"/>
      <c r="X350" s="59"/>
      <c r="Y350" s="59"/>
      <c r="Z350" s="59"/>
      <c r="AA350" s="59"/>
      <c r="AB350" s="59"/>
      <c r="AC350" s="59"/>
      <c r="AD350" s="59"/>
      <c r="AE350" s="59"/>
      <c r="AF350" s="59"/>
      <c r="AG350" s="59"/>
      <c r="AH350" s="59"/>
      <c r="AI350" s="59"/>
      <c r="AJ350" s="59"/>
      <c r="AK350" s="59"/>
      <c r="AL350" s="59"/>
      <c r="AM350" s="59"/>
      <c r="AN350" s="59"/>
      <c r="AO350" s="59"/>
      <c r="AP350" s="59"/>
      <c r="AQ350" s="59"/>
      <c r="AR350" s="59"/>
      <c r="AS350" s="59"/>
      <c r="AT350" s="59"/>
      <c r="AU350" s="59"/>
      <c r="AV350" s="59"/>
      <c r="AW350" s="59"/>
      <c r="AX350" s="59"/>
      <c r="AY350" s="59"/>
      <c r="AZ350" s="59"/>
      <c r="BA350" s="59"/>
      <c r="BB350" s="59"/>
      <c r="BC350" s="59"/>
      <c r="BD350" s="59"/>
      <c r="BE350" s="59"/>
      <c r="BF350" s="59"/>
      <c r="BG350" s="59"/>
      <c r="BH350" s="59"/>
      <c r="BI350" s="59"/>
      <c r="BJ350" s="59"/>
      <c r="BK350" s="59"/>
      <c r="BL350" s="59"/>
      <c r="BM350" s="59"/>
      <c r="BN350" s="59"/>
      <c r="BO350" s="59"/>
      <c r="BP350" s="59"/>
      <c r="BQ350" s="59"/>
      <c r="BR350" s="59"/>
      <c r="BS350" s="59"/>
      <c r="BT350" s="59"/>
      <c r="BU350" s="59"/>
      <c r="BV350" s="59"/>
      <c r="BW350" s="59"/>
      <c r="BX350" s="59"/>
      <c r="BY350" s="59"/>
      <c r="BZ350" s="59"/>
      <c r="CA350" s="59"/>
      <c r="CB350" s="59"/>
      <c r="CC350" s="59"/>
      <c r="CD350" s="59"/>
      <c r="CE350" s="59"/>
      <c r="CF350" s="59"/>
      <c r="CG350" s="59"/>
      <c r="CH350" s="59"/>
      <c r="CI350" s="59"/>
      <c r="CJ350" s="59"/>
      <c r="CK350" s="59"/>
      <c r="CL350" s="59"/>
      <c r="CM350" s="59"/>
      <c r="CN350" s="59"/>
      <c r="CO350" s="59"/>
      <c r="CP350" s="59"/>
      <c r="CQ350" s="59"/>
      <c r="CR350" s="59"/>
      <c r="CS350" s="59"/>
    </row>
    <row r="351" spans="1:97" x14ac:dyDescent="0.3">
      <c r="A351" s="59"/>
      <c r="B351" s="59"/>
      <c r="C351" s="59"/>
      <c r="D351" s="59"/>
      <c r="E351" s="59"/>
      <c r="F351" s="59"/>
      <c r="G351" s="59"/>
      <c r="H351" s="59"/>
      <c r="I351" s="59"/>
      <c r="J351" s="59"/>
      <c r="K351" s="59"/>
      <c r="L351" s="59"/>
      <c r="M351" s="59"/>
      <c r="N351" s="59"/>
      <c r="O351" s="59"/>
      <c r="P351" s="59"/>
      <c r="Q351" s="59"/>
      <c r="R351" s="59"/>
      <c r="S351" s="59"/>
      <c r="T351" s="59"/>
      <c r="U351" s="59"/>
      <c r="V351" s="59"/>
      <c r="W351" s="59"/>
      <c r="X351" s="59"/>
      <c r="Y351" s="59"/>
      <c r="Z351" s="59"/>
      <c r="AA351" s="59"/>
      <c r="AB351" s="59"/>
      <c r="AC351" s="59"/>
      <c r="AD351" s="59"/>
      <c r="AE351" s="59"/>
      <c r="AF351" s="59"/>
      <c r="AG351" s="59"/>
      <c r="AH351" s="59"/>
      <c r="AI351" s="59"/>
      <c r="AJ351" s="59"/>
      <c r="AK351" s="59"/>
      <c r="AL351" s="59"/>
      <c r="AM351" s="59"/>
      <c r="AN351" s="59"/>
      <c r="AO351" s="59"/>
      <c r="AP351" s="59"/>
      <c r="AQ351" s="59"/>
      <c r="AR351" s="59"/>
      <c r="AS351" s="59"/>
      <c r="AT351" s="59"/>
      <c r="AU351" s="59"/>
      <c r="AV351" s="59"/>
      <c r="AW351" s="59"/>
      <c r="AX351" s="59"/>
      <c r="AY351" s="59"/>
      <c r="AZ351" s="59"/>
      <c r="BA351" s="59"/>
      <c r="BB351" s="59"/>
      <c r="BC351" s="59"/>
      <c r="BD351" s="59"/>
      <c r="BE351" s="59"/>
      <c r="BF351" s="59"/>
      <c r="BG351" s="59"/>
      <c r="BH351" s="59"/>
      <c r="BI351" s="59"/>
      <c r="BJ351" s="59"/>
      <c r="BK351" s="59"/>
      <c r="BL351" s="59"/>
      <c r="BM351" s="59"/>
      <c r="BN351" s="59"/>
      <c r="BO351" s="59"/>
      <c r="BP351" s="59"/>
      <c r="BQ351" s="59"/>
      <c r="BR351" s="59"/>
      <c r="BS351" s="59"/>
      <c r="BT351" s="59"/>
      <c r="BU351" s="59"/>
      <c r="BV351" s="59"/>
      <c r="BW351" s="59"/>
      <c r="BX351" s="59"/>
      <c r="BY351" s="59"/>
      <c r="BZ351" s="59"/>
      <c r="CA351" s="59"/>
      <c r="CB351" s="59"/>
      <c r="CC351" s="59"/>
      <c r="CD351" s="59"/>
      <c r="CE351" s="59"/>
      <c r="CF351" s="59"/>
      <c r="CG351" s="59"/>
      <c r="CH351" s="59"/>
      <c r="CI351" s="59"/>
      <c r="CJ351" s="59"/>
      <c r="CK351" s="59"/>
      <c r="CL351" s="59"/>
      <c r="CM351" s="59"/>
      <c r="CN351" s="59"/>
      <c r="CO351" s="59"/>
      <c r="CP351" s="59"/>
      <c r="CQ351" s="59"/>
      <c r="CR351" s="59"/>
      <c r="CS351" s="59"/>
    </row>
    <row r="352" spans="1:97" x14ac:dyDescent="0.3">
      <c r="A352" s="59"/>
      <c r="B352" s="59"/>
      <c r="C352" s="59"/>
      <c r="D352" s="59"/>
      <c r="E352" s="59"/>
      <c r="F352" s="59"/>
      <c r="G352" s="59"/>
      <c r="H352" s="59"/>
      <c r="I352" s="59"/>
      <c r="J352" s="59"/>
      <c r="K352" s="59"/>
      <c r="L352" s="59"/>
      <c r="M352" s="59"/>
      <c r="N352" s="59"/>
      <c r="O352" s="59"/>
      <c r="P352" s="59"/>
      <c r="Q352" s="59"/>
      <c r="R352" s="59"/>
      <c r="S352" s="59"/>
      <c r="T352" s="59"/>
      <c r="U352" s="59"/>
      <c r="V352" s="59"/>
      <c r="W352" s="59"/>
      <c r="X352" s="59"/>
      <c r="Y352" s="59"/>
      <c r="Z352" s="59"/>
      <c r="AA352" s="59"/>
      <c r="AB352" s="59"/>
      <c r="AC352" s="59"/>
      <c r="AD352" s="59"/>
      <c r="AE352" s="59"/>
      <c r="AF352" s="59"/>
      <c r="AG352" s="59"/>
      <c r="AH352" s="59"/>
      <c r="AI352" s="59"/>
      <c r="AJ352" s="59"/>
      <c r="AK352" s="59"/>
      <c r="AL352" s="59"/>
      <c r="AM352" s="59"/>
      <c r="AN352" s="59"/>
      <c r="AO352" s="59"/>
      <c r="AP352" s="59"/>
      <c r="AQ352" s="59"/>
      <c r="AR352" s="59"/>
      <c r="AS352" s="59"/>
      <c r="AT352" s="59"/>
      <c r="AU352" s="59"/>
      <c r="AV352" s="59"/>
      <c r="AW352" s="59"/>
      <c r="AX352" s="59"/>
      <c r="AY352" s="59"/>
      <c r="AZ352" s="59"/>
      <c r="BA352" s="59"/>
      <c r="BB352" s="59"/>
      <c r="BC352" s="59"/>
      <c r="BD352" s="59"/>
      <c r="BE352" s="59"/>
      <c r="BF352" s="59"/>
      <c r="BG352" s="59"/>
      <c r="BH352" s="59"/>
      <c r="BI352" s="59"/>
      <c r="BJ352" s="59"/>
      <c r="BK352" s="59"/>
      <c r="BL352" s="59"/>
      <c r="BM352" s="59"/>
      <c r="BN352" s="59"/>
      <c r="BO352" s="59"/>
      <c r="BP352" s="59"/>
      <c r="BQ352" s="59"/>
      <c r="BR352" s="59"/>
      <c r="BS352" s="59"/>
      <c r="BT352" s="59"/>
      <c r="BU352" s="59"/>
      <c r="BV352" s="59"/>
      <c r="BW352" s="59"/>
      <c r="BX352" s="59"/>
      <c r="BY352" s="59"/>
      <c r="BZ352" s="59"/>
      <c r="CA352" s="59"/>
      <c r="CB352" s="59"/>
      <c r="CC352" s="59"/>
      <c r="CD352" s="59"/>
      <c r="CE352" s="59"/>
      <c r="CF352" s="59"/>
      <c r="CG352" s="59"/>
      <c r="CH352" s="59"/>
      <c r="CI352" s="59"/>
      <c r="CJ352" s="59"/>
      <c r="CK352" s="59"/>
      <c r="CL352" s="59"/>
      <c r="CM352" s="59"/>
      <c r="CN352" s="59"/>
      <c r="CO352" s="59"/>
      <c r="CP352" s="59"/>
      <c r="CQ352" s="59"/>
      <c r="CR352" s="59"/>
      <c r="CS352" s="59"/>
    </row>
    <row r="353" spans="1:97" x14ac:dyDescent="0.3">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59"/>
      <c r="BE353" s="59"/>
      <c r="BF353" s="59"/>
      <c r="BG353" s="59"/>
      <c r="BH353" s="59"/>
      <c r="BI353" s="59"/>
      <c r="BJ353" s="59"/>
      <c r="BK353" s="59"/>
      <c r="BL353" s="59"/>
      <c r="BM353" s="59"/>
      <c r="BN353" s="59"/>
      <c r="BO353" s="59"/>
      <c r="BP353" s="59"/>
      <c r="BQ353" s="59"/>
      <c r="BR353" s="59"/>
      <c r="BS353" s="59"/>
      <c r="BT353" s="59"/>
      <c r="BU353" s="59"/>
      <c r="BV353" s="59"/>
      <c r="BW353" s="59"/>
      <c r="BX353" s="59"/>
      <c r="BY353" s="59"/>
      <c r="BZ353" s="59"/>
      <c r="CA353" s="59"/>
      <c r="CB353" s="59"/>
      <c r="CC353" s="59"/>
      <c r="CD353" s="59"/>
      <c r="CE353" s="59"/>
      <c r="CF353" s="59"/>
      <c r="CG353" s="59"/>
      <c r="CH353" s="59"/>
      <c r="CI353" s="59"/>
      <c r="CJ353" s="59"/>
      <c r="CK353" s="59"/>
      <c r="CL353" s="59"/>
      <c r="CM353" s="59"/>
      <c r="CN353" s="59"/>
      <c r="CO353" s="59"/>
      <c r="CP353" s="59"/>
      <c r="CQ353" s="59"/>
      <c r="CR353" s="59"/>
      <c r="CS353" s="59"/>
    </row>
    <row r="354" spans="1:97" x14ac:dyDescent="0.3">
      <c r="A354" s="59"/>
      <c r="B354" s="59"/>
      <c r="C354" s="59"/>
      <c r="D354" s="59"/>
      <c r="E354" s="59"/>
      <c r="F354" s="59"/>
      <c r="G354" s="59"/>
      <c r="H354" s="59"/>
      <c r="I354" s="59"/>
      <c r="J354" s="59"/>
      <c r="K354" s="59"/>
      <c r="L354" s="59"/>
      <c r="M354" s="59"/>
      <c r="N354" s="59"/>
      <c r="O354" s="59"/>
      <c r="P354" s="59"/>
      <c r="Q354" s="59"/>
      <c r="R354" s="59"/>
      <c r="S354" s="59"/>
      <c r="T354" s="59"/>
      <c r="U354" s="59"/>
      <c r="V354" s="59"/>
      <c r="W354" s="59"/>
      <c r="X354" s="59"/>
      <c r="Y354" s="59"/>
      <c r="Z354" s="59"/>
      <c r="AA354" s="59"/>
      <c r="AB354" s="59"/>
      <c r="AC354" s="59"/>
      <c r="AD354" s="59"/>
      <c r="AE354" s="59"/>
      <c r="AF354" s="59"/>
      <c r="AG354" s="59"/>
      <c r="AH354" s="59"/>
      <c r="AI354" s="59"/>
      <c r="AJ354" s="59"/>
      <c r="AK354" s="59"/>
      <c r="AL354" s="59"/>
      <c r="AM354" s="59"/>
      <c r="AN354" s="59"/>
      <c r="AO354" s="59"/>
      <c r="AP354" s="59"/>
      <c r="AQ354" s="59"/>
      <c r="AR354" s="59"/>
      <c r="AS354" s="59"/>
      <c r="AT354" s="59"/>
      <c r="AU354" s="59"/>
      <c r="AV354" s="59"/>
      <c r="AW354" s="59"/>
      <c r="AX354" s="59"/>
      <c r="AY354" s="59"/>
      <c r="AZ354" s="59"/>
      <c r="BA354" s="59"/>
      <c r="BB354" s="59"/>
      <c r="BC354" s="59"/>
      <c r="BD354" s="59"/>
      <c r="BE354" s="59"/>
      <c r="BF354" s="59"/>
      <c r="BG354" s="59"/>
      <c r="BH354" s="59"/>
      <c r="BI354" s="59"/>
      <c r="BJ354" s="59"/>
      <c r="BK354" s="59"/>
      <c r="BL354" s="59"/>
      <c r="BM354" s="59"/>
      <c r="BN354" s="59"/>
      <c r="BO354" s="59"/>
      <c r="BP354" s="59"/>
      <c r="BQ354" s="59"/>
      <c r="BR354" s="59"/>
      <c r="BS354" s="59"/>
      <c r="BT354" s="59"/>
      <c r="BU354" s="59"/>
      <c r="BV354" s="59"/>
      <c r="BW354" s="59"/>
      <c r="BX354" s="59"/>
      <c r="BY354" s="59"/>
      <c r="BZ354" s="59"/>
      <c r="CA354" s="59"/>
      <c r="CB354" s="59"/>
      <c r="CC354" s="59"/>
      <c r="CD354" s="59"/>
      <c r="CE354" s="59"/>
      <c r="CF354" s="59"/>
      <c r="CG354" s="59"/>
      <c r="CH354" s="59"/>
      <c r="CI354" s="59"/>
      <c r="CJ354" s="59"/>
      <c r="CK354" s="59"/>
      <c r="CL354" s="59"/>
      <c r="CM354" s="59"/>
      <c r="CN354" s="59"/>
      <c r="CO354" s="59"/>
      <c r="CP354" s="59"/>
      <c r="CQ354" s="59"/>
      <c r="CR354" s="59"/>
      <c r="CS354" s="59"/>
    </row>
    <row r="355" spans="1:97" x14ac:dyDescent="0.3">
      <c r="A355" s="59"/>
      <c r="B355" s="59"/>
      <c r="C355" s="59"/>
      <c r="D355" s="59"/>
      <c r="E355" s="59"/>
      <c r="F355" s="59"/>
      <c r="G355" s="59"/>
      <c r="H355" s="59"/>
      <c r="I355" s="59"/>
      <c r="J355" s="59"/>
      <c r="K355" s="59"/>
      <c r="L355" s="59"/>
      <c r="M355" s="59"/>
      <c r="N355" s="59"/>
      <c r="O355" s="59"/>
      <c r="P355" s="59"/>
      <c r="Q355" s="59"/>
      <c r="R355" s="59"/>
      <c r="S355" s="59"/>
      <c r="T355" s="59"/>
      <c r="U355" s="59"/>
      <c r="V355" s="59"/>
      <c r="W355" s="59"/>
      <c r="X355" s="59"/>
      <c r="Y355" s="59"/>
      <c r="Z355" s="59"/>
      <c r="AA355" s="59"/>
      <c r="AB355" s="59"/>
      <c r="AC355" s="59"/>
      <c r="AD355" s="59"/>
      <c r="AE355" s="59"/>
      <c r="AF355" s="59"/>
      <c r="AG355" s="59"/>
      <c r="AH355" s="59"/>
      <c r="AI355" s="59"/>
      <c r="AJ355" s="59"/>
      <c r="AK355" s="59"/>
      <c r="AL355" s="59"/>
      <c r="AM355" s="59"/>
      <c r="AN355" s="59"/>
      <c r="AO355" s="59"/>
      <c r="AP355" s="59"/>
      <c r="AQ355" s="59"/>
      <c r="AR355" s="59"/>
      <c r="AS355" s="59"/>
      <c r="AT355" s="59"/>
      <c r="AU355" s="59"/>
      <c r="AV355" s="59"/>
      <c r="AW355" s="59"/>
      <c r="AX355" s="59"/>
      <c r="AY355" s="59"/>
      <c r="AZ355" s="59"/>
      <c r="BA355" s="59"/>
      <c r="BB355" s="59"/>
      <c r="BC355" s="59"/>
      <c r="BD355" s="59"/>
      <c r="BE355" s="59"/>
      <c r="BF355" s="59"/>
      <c r="BG355" s="59"/>
      <c r="BH355" s="59"/>
      <c r="BI355" s="59"/>
      <c r="BJ355" s="59"/>
      <c r="BK355" s="59"/>
      <c r="BL355" s="59"/>
      <c r="BM355" s="59"/>
      <c r="BN355" s="59"/>
      <c r="BO355" s="59"/>
      <c r="BP355" s="59"/>
      <c r="BQ355" s="59"/>
      <c r="BR355" s="59"/>
      <c r="BS355" s="59"/>
      <c r="BT355" s="59"/>
      <c r="BU355" s="59"/>
      <c r="BV355" s="59"/>
      <c r="BW355" s="59"/>
      <c r="BX355" s="59"/>
      <c r="BY355" s="59"/>
      <c r="BZ355" s="59"/>
      <c r="CA355" s="59"/>
      <c r="CB355" s="59"/>
      <c r="CC355" s="59"/>
      <c r="CD355" s="59"/>
      <c r="CE355" s="59"/>
      <c r="CF355" s="59"/>
      <c r="CG355" s="59"/>
      <c r="CH355" s="59"/>
      <c r="CI355" s="59"/>
      <c r="CJ355" s="59"/>
      <c r="CK355" s="59"/>
      <c r="CL355" s="59"/>
      <c r="CM355" s="59"/>
      <c r="CN355" s="59"/>
      <c r="CO355" s="59"/>
      <c r="CP355" s="59"/>
      <c r="CQ355" s="59"/>
      <c r="CR355" s="59"/>
      <c r="CS355" s="59"/>
    </row>
    <row r="356" spans="1:97" x14ac:dyDescent="0.3">
      <c r="A356" s="59"/>
      <c r="B356" s="59"/>
      <c r="C356" s="59"/>
      <c r="D356" s="59"/>
      <c r="E356" s="59"/>
      <c r="F356" s="59"/>
      <c r="G356" s="59"/>
      <c r="H356" s="59"/>
      <c r="I356" s="59"/>
      <c r="J356" s="59"/>
      <c r="K356" s="59"/>
      <c r="L356" s="59"/>
      <c r="M356" s="59"/>
      <c r="N356" s="59"/>
      <c r="O356" s="59"/>
      <c r="P356" s="59"/>
      <c r="Q356" s="59"/>
      <c r="R356" s="59"/>
      <c r="S356" s="59"/>
      <c r="T356" s="59"/>
      <c r="U356" s="59"/>
      <c r="V356" s="59"/>
      <c r="W356" s="59"/>
      <c r="X356" s="59"/>
      <c r="Y356" s="59"/>
      <c r="Z356" s="59"/>
      <c r="AA356" s="59"/>
      <c r="AB356" s="59"/>
      <c r="AC356" s="59"/>
      <c r="AD356" s="59"/>
      <c r="AE356" s="59"/>
      <c r="AF356" s="59"/>
      <c r="AG356" s="59"/>
      <c r="AH356" s="59"/>
      <c r="AI356" s="59"/>
      <c r="AJ356" s="59"/>
      <c r="AK356" s="59"/>
      <c r="AL356" s="59"/>
      <c r="AM356" s="59"/>
      <c r="AN356" s="59"/>
      <c r="AO356" s="59"/>
      <c r="AP356" s="59"/>
      <c r="AQ356" s="59"/>
      <c r="AR356" s="59"/>
      <c r="AS356" s="59"/>
      <c r="AT356" s="59"/>
      <c r="AU356" s="59"/>
      <c r="AV356" s="59"/>
      <c r="AW356" s="59"/>
      <c r="AX356" s="59"/>
      <c r="AY356" s="59"/>
      <c r="AZ356" s="59"/>
      <c r="BA356" s="59"/>
      <c r="BB356" s="59"/>
      <c r="BC356" s="59"/>
      <c r="BD356" s="59"/>
      <c r="BE356" s="59"/>
      <c r="BF356" s="59"/>
      <c r="BG356" s="59"/>
      <c r="BH356" s="59"/>
      <c r="BI356" s="59"/>
      <c r="BJ356" s="59"/>
      <c r="BK356" s="59"/>
      <c r="BL356" s="59"/>
      <c r="BM356" s="59"/>
      <c r="BN356" s="59"/>
      <c r="BO356" s="59"/>
      <c r="BP356" s="59"/>
      <c r="BQ356" s="59"/>
      <c r="BR356" s="59"/>
      <c r="BS356" s="59"/>
      <c r="BT356" s="59"/>
      <c r="BU356" s="59"/>
      <c r="BV356" s="59"/>
      <c r="BW356" s="59"/>
      <c r="BX356" s="59"/>
      <c r="BY356" s="59"/>
      <c r="BZ356" s="59"/>
      <c r="CA356" s="59"/>
      <c r="CB356" s="59"/>
      <c r="CC356" s="59"/>
      <c r="CD356" s="59"/>
      <c r="CE356" s="59"/>
      <c r="CF356" s="59"/>
      <c r="CG356" s="59"/>
      <c r="CH356" s="59"/>
      <c r="CI356" s="59"/>
      <c r="CJ356" s="59"/>
      <c r="CK356" s="59"/>
      <c r="CL356" s="59"/>
      <c r="CM356" s="59"/>
      <c r="CN356" s="59"/>
      <c r="CO356" s="59"/>
      <c r="CP356" s="59"/>
      <c r="CQ356" s="59"/>
      <c r="CR356" s="59"/>
      <c r="CS356" s="59"/>
    </row>
    <row r="357" spans="1:97" x14ac:dyDescent="0.3">
      <c r="A357" s="59"/>
      <c r="B357" s="59"/>
      <c r="C357" s="59"/>
      <c r="D357" s="59"/>
      <c r="E357" s="59"/>
      <c r="F357" s="59"/>
      <c r="G357" s="59"/>
      <c r="H357" s="59"/>
      <c r="I357" s="59"/>
      <c r="J357" s="59"/>
      <c r="K357" s="59"/>
      <c r="L357" s="59"/>
      <c r="M357" s="59"/>
      <c r="N357" s="59"/>
      <c r="O357" s="59"/>
      <c r="P357" s="59"/>
      <c r="Q357" s="59"/>
      <c r="R357" s="59"/>
      <c r="S357" s="59"/>
      <c r="T357" s="59"/>
      <c r="U357" s="59"/>
      <c r="V357" s="59"/>
      <c r="W357" s="59"/>
      <c r="X357" s="59"/>
      <c r="Y357" s="59"/>
      <c r="Z357" s="59"/>
      <c r="AA357" s="59"/>
      <c r="AB357" s="59"/>
      <c r="AC357" s="59"/>
      <c r="AD357" s="59"/>
      <c r="AE357" s="59"/>
      <c r="AF357" s="59"/>
      <c r="AG357" s="59"/>
      <c r="AH357" s="59"/>
      <c r="AI357" s="59"/>
      <c r="AJ357" s="59"/>
      <c r="AK357" s="59"/>
      <c r="AL357" s="59"/>
      <c r="AM357" s="59"/>
      <c r="AN357" s="59"/>
      <c r="AO357" s="59"/>
      <c r="AP357" s="59"/>
      <c r="AQ357" s="59"/>
      <c r="AR357" s="59"/>
      <c r="AS357" s="59"/>
      <c r="AT357" s="59"/>
      <c r="AU357" s="59"/>
      <c r="AV357" s="59"/>
      <c r="AW357" s="59"/>
      <c r="AX357" s="59"/>
      <c r="AY357" s="59"/>
      <c r="AZ357" s="59"/>
      <c r="BA357" s="59"/>
      <c r="BB357" s="59"/>
      <c r="BC357" s="59"/>
      <c r="BD357" s="59"/>
      <c r="BE357" s="59"/>
      <c r="BF357" s="59"/>
      <c r="BG357" s="59"/>
      <c r="BH357" s="59"/>
      <c r="BI357" s="59"/>
      <c r="BJ357" s="59"/>
      <c r="BK357" s="59"/>
      <c r="BL357" s="59"/>
      <c r="BM357" s="59"/>
      <c r="BN357" s="59"/>
      <c r="BO357" s="59"/>
      <c r="BP357" s="59"/>
      <c r="BQ357" s="59"/>
      <c r="BR357" s="59"/>
      <c r="BS357" s="59"/>
      <c r="BT357" s="59"/>
      <c r="BU357" s="59"/>
      <c r="BV357" s="59"/>
      <c r="BW357" s="59"/>
      <c r="BX357" s="59"/>
      <c r="BY357" s="59"/>
      <c r="BZ357" s="59"/>
      <c r="CA357" s="59"/>
      <c r="CB357" s="59"/>
      <c r="CC357" s="59"/>
      <c r="CD357" s="59"/>
      <c r="CE357" s="59"/>
      <c r="CF357" s="59"/>
      <c r="CG357" s="59"/>
      <c r="CH357" s="59"/>
      <c r="CI357" s="59"/>
      <c r="CJ357" s="59"/>
      <c r="CK357" s="59"/>
      <c r="CL357" s="59"/>
      <c r="CM357" s="59"/>
      <c r="CN357" s="59"/>
      <c r="CO357" s="59"/>
      <c r="CP357" s="59"/>
      <c r="CQ357" s="59"/>
      <c r="CR357" s="59"/>
      <c r="CS357" s="59"/>
    </row>
    <row r="358" spans="1:97" x14ac:dyDescent="0.3">
      <c r="A358" s="59"/>
      <c r="B358" s="59"/>
      <c r="C358" s="59"/>
      <c r="D358" s="59"/>
      <c r="E358" s="59"/>
      <c r="F358" s="59"/>
      <c r="G358" s="59"/>
      <c r="H358" s="59"/>
      <c r="I358" s="59"/>
      <c r="J358" s="59"/>
      <c r="K358" s="59"/>
      <c r="L358" s="59"/>
      <c r="M358" s="59"/>
      <c r="N358" s="59"/>
      <c r="O358" s="59"/>
      <c r="P358" s="59"/>
      <c r="Q358" s="59"/>
      <c r="R358" s="59"/>
      <c r="S358" s="59"/>
      <c r="T358" s="59"/>
      <c r="U358" s="59"/>
      <c r="V358" s="59"/>
      <c r="W358" s="59"/>
      <c r="X358" s="59"/>
      <c r="Y358" s="59"/>
      <c r="Z358" s="59"/>
      <c r="AA358" s="59"/>
      <c r="AB358" s="59"/>
      <c r="AC358" s="59"/>
      <c r="AD358" s="59"/>
      <c r="AE358" s="59"/>
      <c r="AF358" s="59"/>
      <c r="AG358" s="59"/>
      <c r="AH358" s="59"/>
      <c r="AI358" s="59"/>
      <c r="AJ358" s="59"/>
      <c r="AK358" s="59"/>
      <c r="AL358" s="59"/>
      <c r="AM358" s="59"/>
      <c r="AN358" s="59"/>
      <c r="AO358" s="59"/>
      <c r="AP358" s="59"/>
      <c r="AQ358" s="59"/>
      <c r="AR358" s="59"/>
      <c r="AS358" s="59"/>
      <c r="AT358" s="59"/>
      <c r="AU358" s="59"/>
      <c r="AV358" s="59"/>
      <c r="AW358" s="59"/>
      <c r="AX358" s="59"/>
      <c r="AY358" s="59"/>
      <c r="AZ358" s="59"/>
      <c r="BA358" s="59"/>
      <c r="BB358" s="59"/>
      <c r="BC358" s="59"/>
      <c r="BD358" s="59"/>
      <c r="BE358" s="59"/>
      <c r="BF358" s="59"/>
      <c r="BG358" s="59"/>
      <c r="BH358" s="59"/>
      <c r="BI358" s="59"/>
      <c r="BJ358" s="59"/>
      <c r="BK358" s="59"/>
      <c r="BL358" s="59"/>
      <c r="BM358" s="59"/>
      <c r="BN358" s="59"/>
      <c r="BO358" s="59"/>
      <c r="BP358" s="59"/>
      <c r="BQ358" s="59"/>
      <c r="BR358" s="59"/>
      <c r="BS358" s="59"/>
      <c r="BT358" s="59"/>
      <c r="BU358" s="59"/>
      <c r="BV358" s="59"/>
      <c r="BW358" s="59"/>
      <c r="BX358" s="59"/>
      <c r="BY358" s="59"/>
      <c r="BZ358" s="59"/>
      <c r="CA358" s="59"/>
      <c r="CB358" s="59"/>
      <c r="CC358" s="59"/>
      <c r="CD358" s="59"/>
      <c r="CE358" s="59"/>
      <c r="CF358" s="59"/>
      <c r="CG358" s="59"/>
      <c r="CH358" s="59"/>
      <c r="CI358" s="59"/>
      <c r="CJ358" s="59"/>
      <c r="CK358" s="59"/>
      <c r="CL358" s="59"/>
      <c r="CM358" s="59"/>
      <c r="CN358" s="59"/>
      <c r="CO358" s="59"/>
      <c r="CP358" s="59"/>
      <c r="CQ358" s="59"/>
      <c r="CR358" s="59"/>
      <c r="CS358" s="59"/>
    </row>
    <row r="359" spans="1:97" x14ac:dyDescent="0.3">
      <c r="A359" s="59"/>
      <c r="B359" s="59"/>
      <c r="C359" s="59"/>
      <c r="D359" s="59"/>
      <c r="E359" s="59"/>
      <c r="F359" s="59"/>
      <c r="G359" s="59"/>
      <c r="H359" s="59"/>
      <c r="I359" s="59"/>
      <c r="J359" s="59"/>
      <c r="K359" s="59"/>
      <c r="L359" s="59"/>
      <c r="M359" s="59"/>
      <c r="N359" s="59"/>
      <c r="O359" s="59"/>
      <c r="P359" s="59"/>
      <c r="Q359" s="59"/>
      <c r="R359" s="59"/>
      <c r="S359" s="59"/>
      <c r="T359" s="59"/>
      <c r="U359" s="59"/>
      <c r="V359" s="59"/>
      <c r="W359" s="59"/>
      <c r="X359" s="59"/>
      <c r="Y359" s="59"/>
      <c r="Z359" s="59"/>
      <c r="AA359" s="59"/>
      <c r="AB359" s="59"/>
      <c r="AC359" s="59"/>
      <c r="AD359" s="59"/>
      <c r="AE359" s="59"/>
      <c r="AF359" s="59"/>
      <c r="AG359" s="59"/>
      <c r="AH359" s="59"/>
      <c r="AI359" s="59"/>
      <c r="AJ359" s="59"/>
      <c r="AK359" s="59"/>
      <c r="AL359" s="59"/>
      <c r="AM359" s="59"/>
      <c r="AN359" s="59"/>
      <c r="AO359" s="59"/>
      <c r="AP359" s="59"/>
      <c r="AQ359" s="59"/>
      <c r="AR359" s="59"/>
      <c r="AS359" s="59"/>
      <c r="AT359" s="59"/>
      <c r="AU359" s="59"/>
      <c r="AV359" s="59"/>
      <c r="AW359" s="59"/>
      <c r="AX359" s="59"/>
      <c r="AY359" s="59"/>
      <c r="AZ359" s="59"/>
      <c r="BA359" s="59"/>
      <c r="BB359" s="59"/>
      <c r="BC359" s="59"/>
      <c r="BD359" s="59"/>
      <c r="BE359" s="59"/>
      <c r="BF359" s="59"/>
      <c r="BG359" s="59"/>
      <c r="BH359" s="59"/>
      <c r="BI359" s="59"/>
      <c r="BJ359" s="59"/>
      <c r="BK359" s="59"/>
      <c r="BL359" s="59"/>
      <c r="BM359" s="59"/>
      <c r="BN359" s="59"/>
      <c r="BO359" s="59"/>
      <c r="BP359" s="59"/>
      <c r="BQ359" s="59"/>
      <c r="BR359" s="59"/>
      <c r="BS359" s="59"/>
      <c r="BT359" s="59"/>
      <c r="BU359" s="59"/>
      <c r="BV359" s="59"/>
      <c r="BW359" s="59"/>
      <c r="BX359" s="59"/>
      <c r="BY359" s="59"/>
      <c r="BZ359" s="59"/>
      <c r="CA359" s="59"/>
      <c r="CB359" s="59"/>
      <c r="CC359" s="59"/>
      <c r="CD359" s="59"/>
      <c r="CE359" s="59"/>
      <c r="CF359" s="59"/>
      <c r="CG359" s="59"/>
      <c r="CH359" s="59"/>
      <c r="CI359" s="59"/>
      <c r="CJ359" s="59"/>
      <c r="CK359" s="59"/>
      <c r="CL359" s="59"/>
      <c r="CM359" s="59"/>
      <c r="CN359" s="59"/>
      <c r="CO359" s="59"/>
      <c r="CP359" s="59"/>
      <c r="CQ359" s="59"/>
      <c r="CR359" s="59"/>
      <c r="CS359" s="59"/>
    </row>
    <row r="360" spans="1:97" x14ac:dyDescent="0.3">
      <c r="A360" s="59"/>
      <c r="B360" s="59"/>
      <c r="C360" s="59"/>
      <c r="D360" s="59"/>
      <c r="E360" s="59"/>
      <c r="F360" s="59"/>
      <c r="G360" s="59"/>
      <c r="H360" s="59"/>
      <c r="I360" s="59"/>
      <c r="J360" s="59"/>
      <c r="K360" s="59"/>
      <c r="L360" s="59"/>
      <c r="M360" s="59"/>
      <c r="N360" s="59"/>
      <c r="O360" s="59"/>
      <c r="P360" s="59"/>
      <c r="Q360" s="59"/>
      <c r="R360" s="59"/>
      <c r="S360" s="59"/>
      <c r="T360" s="59"/>
      <c r="U360" s="59"/>
      <c r="V360" s="59"/>
      <c r="W360" s="59"/>
      <c r="X360" s="59"/>
      <c r="Y360" s="59"/>
      <c r="Z360" s="59"/>
      <c r="AA360" s="59"/>
      <c r="AB360" s="59"/>
      <c r="AC360" s="59"/>
      <c r="AD360" s="59"/>
      <c r="AE360" s="59"/>
      <c r="AF360" s="59"/>
      <c r="AG360" s="59"/>
      <c r="AH360" s="59"/>
      <c r="AI360" s="59"/>
      <c r="AJ360" s="59"/>
      <c r="AK360" s="59"/>
      <c r="AL360" s="59"/>
      <c r="AM360" s="59"/>
      <c r="AN360" s="59"/>
      <c r="AO360" s="59"/>
      <c r="AP360" s="59"/>
      <c r="AQ360" s="59"/>
      <c r="AR360" s="59"/>
      <c r="AS360" s="59"/>
      <c r="AT360" s="59"/>
      <c r="AU360" s="59"/>
      <c r="AV360" s="59"/>
      <c r="AW360" s="59"/>
      <c r="AX360" s="59"/>
      <c r="AY360" s="59"/>
      <c r="AZ360" s="59"/>
      <c r="BA360" s="59"/>
      <c r="BB360" s="59"/>
      <c r="BC360" s="59"/>
      <c r="BD360" s="59"/>
      <c r="BE360" s="59"/>
      <c r="BF360" s="59"/>
      <c r="BG360" s="59"/>
      <c r="BH360" s="59"/>
      <c r="BI360" s="59"/>
      <c r="BJ360" s="59"/>
      <c r="BK360" s="59"/>
      <c r="BL360" s="59"/>
      <c r="BM360" s="59"/>
      <c r="BN360" s="59"/>
      <c r="BO360" s="59"/>
      <c r="BP360" s="59"/>
      <c r="BQ360" s="59"/>
      <c r="BR360" s="59"/>
      <c r="BS360" s="59"/>
      <c r="BT360" s="59"/>
      <c r="BU360" s="59"/>
      <c r="BV360" s="59"/>
      <c r="BW360" s="59"/>
      <c r="BX360" s="59"/>
      <c r="BY360" s="59"/>
      <c r="BZ360" s="59"/>
      <c r="CA360" s="59"/>
      <c r="CB360" s="59"/>
      <c r="CC360" s="59"/>
      <c r="CD360" s="59"/>
      <c r="CE360" s="59"/>
      <c r="CF360" s="59"/>
      <c r="CG360" s="59"/>
      <c r="CH360" s="59"/>
      <c r="CI360" s="59"/>
      <c r="CJ360" s="59"/>
      <c r="CK360" s="59"/>
      <c r="CL360" s="59"/>
      <c r="CM360" s="59"/>
      <c r="CN360" s="59"/>
      <c r="CO360" s="59"/>
      <c r="CP360" s="59"/>
      <c r="CQ360" s="59"/>
      <c r="CR360" s="59"/>
      <c r="CS360" s="59"/>
    </row>
    <row r="361" spans="1:97" x14ac:dyDescent="0.3">
      <c r="A361" s="59"/>
      <c r="B361" s="59"/>
      <c r="C361" s="59"/>
      <c r="D361" s="59"/>
      <c r="E361" s="59"/>
      <c r="F361" s="59"/>
      <c r="G361" s="59"/>
      <c r="H361" s="59"/>
      <c r="I361" s="59"/>
      <c r="J361" s="59"/>
      <c r="K361" s="59"/>
      <c r="L361" s="59"/>
      <c r="M361" s="59"/>
      <c r="N361" s="59"/>
      <c r="O361" s="59"/>
      <c r="P361" s="59"/>
      <c r="Q361" s="59"/>
      <c r="R361" s="59"/>
      <c r="S361" s="59"/>
      <c r="T361" s="59"/>
      <c r="U361" s="59"/>
      <c r="V361" s="59"/>
      <c r="W361" s="59"/>
      <c r="X361" s="59"/>
      <c r="Y361" s="59"/>
      <c r="Z361" s="59"/>
      <c r="AA361" s="59"/>
      <c r="AB361" s="59"/>
      <c r="AC361" s="59"/>
      <c r="AD361" s="59"/>
      <c r="AE361" s="59"/>
      <c r="AF361" s="59"/>
      <c r="AG361" s="59"/>
      <c r="AH361" s="59"/>
      <c r="AI361" s="59"/>
      <c r="AJ361" s="59"/>
      <c r="AK361" s="59"/>
      <c r="AL361" s="59"/>
      <c r="AM361" s="59"/>
      <c r="AN361" s="59"/>
      <c r="AO361" s="59"/>
      <c r="AP361" s="59"/>
      <c r="AQ361" s="59"/>
      <c r="AR361" s="59"/>
      <c r="AS361" s="59"/>
      <c r="AT361" s="59"/>
      <c r="AU361" s="59"/>
      <c r="AV361" s="59"/>
      <c r="AW361" s="59"/>
      <c r="AX361" s="59"/>
      <c r="AY361" s="59"/>
      <c r="AZ361" s="59"/>
      <c r="BA361" s="59"/>
      <c r="BB361" s="59"/>
      <c r="BC361" s="59"/>
      <c r="BD361" s="59"/>
      <c r="BE361" s="59"/>
      <c r="BF361" s="59"/>
      <c r="BG361" s="59"/>
      <c r="BH361" s="59"/>
      <c r="BI361" s="59"/>
      <c r="BJ361" s="59"/>
      <c r="BK361" s="59"/>
      <c r="BL361" s="59"/>
      <c r="BM361" s="59"/>
      <c r="BN361" s="59"/>
      <c r="BO361" s="59"/>
      <c r="BP361" s="59"/>
      <c r="BQ361" s="59"/>
      <c r="BR361" s="59"/>
      <c r="BS361" s="59"/>
      <c r="BT361" s="59"/>
      <c r="BU361" s="59"/>
      <c r="BV361" s="59"/>
      <c r="BW361" s="59"/>
      <c r="BX361" s="59"/>
      <c r="BY361" s="59"/>
      <c r="BZ361" s="59"/>
      <c r="CA361" s="59"/>
      <c r="CB361" s="59"/>
      <c r="CC361" s="59"/>
      <c r="CD361" s="59"/>
      <c r="CE361" s="59"/>
      <c r="CF361" s="59"/>
      <c r="CG361" s="59"/>
      <c r="CH361" s="59"/>
      <c r="CI361" s="59"/>
      <c r="CJ361" s="59"/>
      <c r="CK361" s="59"/>
      <c r="CL361" s="59"/>
      <c r="CM361" s="59"/>
      <c r="CN361" s="59"/>
      <c r="CO361" s="59"/>
      <c r="CP361" s="59"/>
      <c r="CQ361" s="59"/>
      <c r="CR361" s="59"/>
      <c r="CS361" s="59"/>
    </row>
    <row r="362" spans="1:97" x14ac:dyDescent="0.3">
      <c r="A362" s="59"/>
      <c r="B362" s="59"/>
      <c r="C362" s="59"/>
      <c r="D362" s="59"/>
      <c r="E362" s="59"/>
      <c r="F362" s="59"/>
      <c r="G362" s="59"/>
      <c r="H362" s="59"/>
      <c r="I362" s="59"/>
      <c r="J362" s="59"/>
      <c r="K362" s="59"/>
      <c r="L362" s="59"/>
      <c r="M362" s="59"/>
      <c r="N362" s="59"/>
      <c r="O362" s="59"/>
      <c r="P362" s="59"/>
      <c r="Q362" s="59"/>
      <c r="R362" s="59"/>
      <c r="S362" s="59"/>
      <c r="T362" s="59"/>
      <c r="U362" s="59"/>
      <c r="V362" s="59"/>
      <c r="W362" s="59"/>
      <c r="X362" s="59"/>
      <c r="Y362" s="59"/>
      <c r="Z362" s="59"/>
      <c r="AA362" s="59"/>
      <c r="AB362" s="59"/>
      <c r="AC362" s="59"/>
      <c r="AD362" s="59"/>
      <c r="AE362" s="59"/>
      <c r="AF362" s="59"/>
      <c r="AG362" s="59"/>
      <c r="AH362" s="59"/>
      <c r="AI362" s="59"/>
      <c r="AJ362" s="59"/>
      <c r="AK362" s="59"/>
      <c r="AL362" s="59"/>
      <c r="AM362" s="59"/>
      <c r="AN362" s="59"/>
      <c r="AO362" s="59"/>
      <c r="AP362" s="59"/>
      <c r="AQ362" s="59"/>
      <c r="AR362" s="59"/>
      <c r="AS362" s="59"/>
      <c r="AT362" s="59"/>
      <c r="AU362" s="59"/>
      <c r="AV362" s="59"/>
      <c r="AW362" s="59"/>
      <c r="AX362" s="59"/>
      <c r="AY362" s="59"/>
      <c r="AZ362" s="59"/>
      <c r="BA362" s="59"/>
      <c r="BB362" s="59"/>
      <c r="BC362" s="59"/>
      <c r="BD362" s="59"/>
      <c r="BE362" s="59"/>
      <c r="BF362" s="59"/>
      <c r="BG362" s="59"/>
      <c r="BH362" s="59"/>
      <c r="BI362" s="59"/>
      <c r="BJ362" s="59"/>
      <c r="BK362" s="59"/>
      <c r="BL362" s="59"/>
      <c r="BM362" s="59"/>
      <c r="BN362" s="59"/>
      <c r="BO362" s="59"/>
      <c r="BP362" s="59"/>
      <c r="BQ362" s="59"/>
      <c r="BR362" s="59"/>
      <c r="BS362" s="59"/>
      <c r="BT362" s="59"/>
      <c r="BU362" s="59"/>
      <c r="BV362" s="59"/>
      <c r="BW362" s="59"/>
      <c r="BX362" s="59"/>
      <c r="BY362" s="59"/>
      <c r="BZ362" s="59"/>
      <c r="CA362" s="59"/>
      <c r="CB362" s="59"/>
      <c r="CC362" s="59"/>
      <c r="CD362" s="59"/>
      <c r="CE362" s="59"/>
      <c r="CF362" s="59"/>
      <c r="CG362" s="59"/>
      <c r="CH362" s="59"/>
      <c r="CI362" s="59"/>
      <c r="CJ362" s="59"/>
      <c r="CK362" s="59"/>
      <c r="CL362" s="59"/>
      <c r="CM362" s="59"/>
      <c r="CN362" s="59"/>
      <c r="CO362" s="59"/>
      <c r="CP362" s="59"/>
      <c r="CQ362" s="59"/>
      <c r="CR362" s="59"/>
      <c r="CS362" s="59"/>
    </row>
    <row r="363" spans="1:97" x14ac:dyDescent="0.3">
      <c r="A363" s="59"/>
      <c r="B363" s="59"/>
      <c r="C363" s="59"/>
      <c r="D363" s="59"/>
      <c r="E363" s="59"/>
      <c r="F363" s="59"/>
      <c r="G363" s="59"/>
      <c r="H363" s="59"/>
      <c r="I363" s="59"/>
      <c r="J363" s="59"/>
      <c r="K363" s="59"/>
      <c r="L363" s="59"/>
      <c r="M363" s="59"/>
      <c r="N363" s="59"/>
      <c r="O363" s="59"/>
      <c r="P363" s="59"/>
      <c r="Q363" s="59"/>
      <c r="R363" s="59"/>
      <c r="S363" s="59"/>
      <c r="T363" s="59"/>
      <c r="U363" s="59"/>
      <c r="V363" s="59"/>
      <c r="W363" s="59"/>
      <c r="X363" s="59"/>
      <c r="Y363" s="59"/>
      <c r="Z363" s="59"/>
      <c r="AA363" s="59"/>
      <c r="AB363" s="59"/>
      <c r="AC363" s="59"/>
      <c r="AD363" s="59"/>
      <c r="AE363" s="59"/>
      <c r="AF363" s="59"/>
      <c r="AG363" s="59"/>
      <c r="AH363" s="59"/>
      <c r="AI363" s="59"/>
      <c r="AJ363" s="59"/>
      <c r="AK363" s="59"/>
      <c r="AL363" s="59"/>
      <c r="AM363" s="59"/>
      <c r="AN363" s="59"/>
      <c r="AO363" s="59"/>
      <c r="AP363" s="59"/>
      <c r="AQ363" s="59"/>
      <c r="AR363" s="59"/>
      <c r="AS363" s="59"/>
      <c r="AT363" s="59"/>
      <c r="AU363" s="59"/>
      <c r="AV363" s="59"/>
      <c r="AW363" s="59"/>
      <c r="AX363" s="59"/>
      <c r="AY363" s="59"/>
      <c r="AZ363" s="59"/>
      <c r="BA363" s="59"/>
      <c r="BB363" s="59"/>
      <c r="BC363" s="59"/>
      <c r="BD363" s="59"/>
      <c r="BE363" s="59"/>
      <c r="BF363" s="59"/>
      <c r="BG363" s="59"/>
      <c r="BH363" s="59"/>
      <c r="BI363" s="59"/>
      <c r="BJ363" s="59"/>
      <c r="BK363" s="59"/>
      <c r="BL363" s="59"/>
      <c r="BM363" s="59"/>
      <c r="BN363" s="59"/>
      <c r="BO363" s="59"/>
      <c r="BP363" s="59"/>
      <c r="BQ363" s="59"/>
      <c r="BR363" s="59"/>
      <c r="BS363" s="59"/>
      <c r="BT363" s="59"/>
      <c r="BU363" s="59"/>
      <c r="BV363" s="59"/>
      <c r="BW363" s="59"/>
      <c r="BX363" s="59"/>
      <c r="BY363" s="59"/>
      <c r="BZ363" s="59"/>
      <c r="CA363" s="59"/>
      <c r="CB363" s="59"/>
      <c r="CC363" s="59"/>
      <c r="CD363" s="59"/>
      <c r="CE363" s="59"/>
      <c r="CF363" s="59"/>
      <c r="CG363" s="59"/>
      <c r="CH363" s="59"/>
      <c r="CI363" s="59"/>
      <c r="CJ363" s="59"/>
      <c r="CK363" s="59"/>
      <c r="CL363" s="59"/>
      <c r="CM363" s="59"/>
      <c r="CN363" s="59"/>
      <c r="CO363" s="59"/>
      <c r="CP363" s="59"/>
      <c r="CQ363" s="59"/>
      <c r="CR363" s="59"/>
      <c r="CS363" s="59"/>
    </row>
    <row r="364" spans="1:97" x14ac:dyDescent="0.3">
      <c r="A364" s="59"/>
      <c r="B364" s="59"/>
      <c r="C364" s="59"/>
      <c r="D364" s="59"/>
      <c r="E364" s="59"/>
      <c r="F364" s="59"/>
      <c r="G364" s="59"/>
      <c r="H364" s="59"/>
      <c r="I364" s="59"/>
      <c r="J364" s="59"/>
      <c r="K364" s="59"/>
      <c r="L364" s="59"/>
      <c r="M364" s="59"/>
      <c r="N364" s="59"/>
      <c r="O364" s="59"/>
      <c r="P364" s="59"/>
      <c r="Q364" s="59"/>
      <c r="R364" s="59"/>
      <c r="S364" s="59"/>
      <c r="T364" s="59"/>
      <c r="U364" s="59"/>
      <c r="V364" s="59"/>
      <c r="W364" s="59"/>
      <c r="X364" s="59"/>
      <c r="Y364" s="59"/>
      <c r="Z364" s="59"/>
      <c r="AA364" s="59"/>
      <c r="AB364" s="59"/>
      <c r="AC364" s="59"/>
      <c r="AD364" s="59"/>
      <c r="AE364" s="59"/>
      <c r="AF364" s="59"/>
      <c r="AG364" s="59"/>
      <c r="AH364" s="59"/>
      <c r="AI364" s="59"/>
      <c r="AJ364" s="59"/>
      <c r="AK364" s="59"/>
      <c r="AL364" s="59"/>
      <c r="AM364" s="59"/>
      <c r="AN364" s="59"/>
      <c r="AO364" s="59"/>
      <c r="AP364" s="59"/>
      <c r="AQ364" s="59"/>
      <c r="AR364" s="59"/>
      <c r="AS364" s="59"/>
      <c r="AT364" s="59"/>
      <c r="AU364" s="59"/>
      <c r="AV364" s="59"/>
      <c r="AW364" s="59"/>
      <c r="AX364" s="59"/>
      <c r="AY364" s="59"/>
      <c r="AZ364" s="59"/>
      <c r="BA364" s="59"/>
      <c r="BB364" s="59"/>
      <c r="BC364" s="59"/>
      <c r="BD364" s="59"/>
      <c r="BE364" s="59"/>
      <c r="BF364" s="59"/>
      <c r="BG364" s="59"/>
      <c r="BH364" s="59"/>
      <c r="BI364" s="59"/>
      <c r="BJ364" s="59"/>
      <c r="BK364" s="59"/>
      <c r="BL364" s="59"/>
      <c r="BM364" s="59"/>
      <c r="BN364" s="59"/>
      <c r="BO364" s="59"/>
      <c r="BP364" s="59"/>
      <c r="BQ364" s="59"/>
      <c r="BR364" s="59"/>
      <c r="BS364" s="59"/>
      <c r="BT364" s="59"/>
      <c r="BU364" s="59"/>
      <c r="BV364" s="59"/>
      <c r="BW364" s="59"/>
      <c r="BX364" s="59"/>
      <c r="BY364" s="59"/>
      <c r="BZ364" s="59"/>
      <c r="CA364" s="59"/>
      <c r="CB364" s="59"/>
      <c r="CC364" s="59"/>
      <c r="CD364" s="59"/>
      <c r="CE364" s="59"/>
      <c r="CF364" s="59"/>
      <c r="CG364" s="59"/>
      <c r="CH364" s="59"/>
      <c r="CI364" s="59"/>
      <c r="CJ364" s="59"/>
      <c r="CK364" s="59"/>
      <c r="CL364" s="59"/>
      <c r="CM364" s="59"/>
      <c r="CN364" s="59"/>
      <c r="CO364" s="59"/>
      <c r="CP364" s="59"/>
      <c r="CQ364" s="59"/>
      <c r="CR364" s="59"/>
      <c r="CS364" s="59"/>
    </row>
    <row r="365" spans="1:97" x14ac:dyDescent="0.3">
      <c r="A365" s="59"/>
      <c r="B365" s="59"/>
      <c r="C365" s="59"/>
      <c r="D365" s="59"/>
      <c r="E365" s="59"/>
      <c r="F365" s="59"/>
      <c r="G365" s="59"/>
      <c r="H365" s="59"/>
      <c r="I365" s="59"/>
      <c r="J365" s="59"/>
      <c r="K365" s="59"/>
      <c r="L365" s="59"/>
      <c r="M365" s="59"/>
      <c r="N365" s="59"/>
      <c r="O365" s="59"/>
      <c r="P365" s="59"/>
      <c r="Q365" s="59"/>
      <c r="R365" s="59"/>
      <c r="S365" s="59"/>
      <c r="T365" s="59"/>
      <c r="U365" s="59"/>
      <c r="V365" s="59"/>
      <c r="W365" s="59"/>
      <c r="X365" s="59"/>
      <c r="Y365" s="59"/>
      <c r="Z365" s="59"/>
      <c r="AA365" s="59"/>
      <c r="AB365" s="59"/>
      <c r="AC365" s="59"/>
      <c r="AD365" s="59"/>
      <c r="AE365" s="59"/>
      <c r="AF365" s="59"/>
      <c r="AG365" s="59"/>
      <c r="AH365" s="59"/>
      <c r="AI365" s="59"/>
      <c r="AJ365" s="59"/>
      <c r="AK365" s="59"/>
      <c r="AL365" s="59"/>
      <c r="AM365" s="59"/>
      <c r="AN365" s="59"/>
      <c r="AO365" s="59"/>
      <c r="AP365" s="59"/>
      <c r="AQ365" s="59"/>
      <c r="AR365" s="59"/>
      <c r="AS365" s="59"/>
      <c r="AT365" s="59"/>
      <c r="AU365" s="59"/>
      <c r="AV365" s="59"/>
      <c r="AW365" s="59"/>
      <c r="AX365" s="59"/>
      <c r="AY365" s="59"/>
      <c r="AZ365" s="59"/>
      <c r="BA365" s="59"/>
      <c r="BB365" s="59"/>
      <c r="BC365" s="59"/>
      <c r="BD365" s="59"/>
      <c r="BE365" s="59"/>
      <c r="BF365" s="59"/>
      <c r="BG365" s="59"/>
      <c r="BH365" s="59"/>
      <c r="BI365" s="59"/>
      <c r="BJ365" s="59"/>
      <c r="BK365" s="59"/>
      <c r="BL365" s="59"/>
      <c r="BM365" s="59"/>
      <c r="BN365" s="59"/>
      <c r="BO365" s="59"/>
      <c r="BP365" s="59"/>
      <c r="BQ365" s="59"/>
      <c r="BR365" s="59"/>
      <c r="BS365" s="59"/>
      <c r="BT365" s="59"/>
      <c r="BU365" s="59"/>
      <c r="BV365" s="59"/>
      <c r="BW365" s="59"/>
      <c r="BX365" s="59"/>
      <c r="BY365" s="59"/>
      <c r="BZ365" s="59"/>
      <c r="CA365" s="59"/>
      <c r="CB365" s="59"/>
      <c r="CC365" s="59"/>
      <c r="CD365" s="59"/>
      <c r="CE365" s="59"/>
      <c r="CF365" s="59"/>
      <c r="CG365" s="59"/>
      <c r="CH365" s="59"/>
      <c r="CI365" s="59"/>
      <c r="CJ365" s="59"/>
      <c r="CK365" s="59"/>
      <c r="CL365" s="59"/>
      <c r="CM365" s="59"/>
      <c r="CN365" s="59"/>
      <c r="CO365" s="59"/>
      <c r="CP365" s="59"/>
      <c r="CQ365" s="59"/>
      <c r="CR365" s="59"/>
      <c r="CS365" s="59"/>
    </row>
    <row r="366" spans="1:97" x14ac:dyDescent="0.3">
      <c r="A366" s="59"/>
      <c r="B366" s="59"/>
      <c r="C366" s="59"/>
      <c r="D366" s="59"/>
      <c r="E366" s="59"/>
      <c r="F366" s="59"/>
      <c r="G366" s="59"/>
      <c r="H366" s="59"/>
      <c r="I366" s="59"/>
      <c r="J366" s="59"/>
      <c r="K366" s="59"/>
      <c r="L366" s="59"/>
      <c r="M366" s="59"/>
      <c r="N366" s="59"/>
      <c r="O366" s="59"/>
      <c r="P366" s="59"/>
      <c r="Q366" s="59"/>
      <c r="R366" s="59"/>
      <c r="S366" s="59"/>
      <c r="T366" s="59"/>
      <c r="U366" s="59"/>
      <c r="V366" s="59"/>
      <c r="W366" s="59"/>
      <c r="X366" s="59"/>
      <c r="Y366" s="59"/>
      <c r="Z366" s="59"/>
      <c r="AA366" s="59"/>
      <c r="AB366" s="59"/>
      <c r="AC366" s="59"/>
      <c r="AD366" s="59"/>
      <c r="AE366" s="59"/>
      <c r="AF366" s="59"/>
      <c r="AG366" s="59"/>
      <c r="AH366" s="59"/>
      <c r="AI366" s="59"/>
      <c r="AJ366" s="59"/>
      <c r="AK366" s="59"/>
      <c r="AL366" s="59"/>
      <c r="AM366" s="59"/>
      <c r="AN366" s="59"/>
      <c r="AO366" s="59"/>
      <c r="AP366" s="59"/>
      <c r="AQ366" s="59"/>
      <c r="AR366" s="59"/>
      <c r="AS366" s="59"/>
      <c r="AT366" s="59"/>
      <c r="AU366" s="59"/>
      <c r="AV366" s="59"/>
      <c r="AW366" s="59"/>
      <c r="AX366" s="59"/>
      <c r="AY366" s="59"/>
      <c r="AZ366" s="59"/>
      <c r="BA366" s="59"/>
      <c r="BB366" s="59"/>
      <c r="BC366" s="59"/>
      <c r="BD366" s="59"/>
      <c r="BE366" s="59"/>
      <c r="BF366" s="59"/>
      <c r="BG366" s="59"/>
      <c r="BH366" s="59"/>
      <c r="BI366" s="59"/>
      <c r="BJ366" s="59"/>
      <c r="BK366" s="59"/>
      <c r="BL366" s="59"/>
      <c r="BM366" s="59"/>
      <c r="BN366" s="59"/>
      <c r="BO366" s="59"/>
      <c r="BP366" s="59"/>
      <c r="BQ366" s="59"/>
      <c r="BR366" s="59"/>
      <c r="BS366" s="59"/>
      <c r="BT366" s="59"/>
      <c r="BU366" s="59"/>
      <c r="BV366" s="59"/>
      <c r="BW366" s="59"/>
      <c r="BX366" s="59"/>
      <c r="BY366" s="59"/>
      <c r="BZ366" s="59"/>
      <c r="CA366" s="59"/>
      <c r="CB366" s="59"/>
      <c r="CC366" s="59"/>
      <c r="CD366" s="59"/>
      <c r="CE366" s="59"/>
      <c r="CF366" s="59"/>
      <c r="CG366" s="59"/>
      <c r="CH366" s="59"/>
      <c r="CI366" s="59"/>
      <c r="CJ366" s="59"/>
      <c r="CK366" s="59"/>
      <c r="CL366" s="59"/>
      <c r="CM366" s="59"/>
      <c r="CN366" s="59"/>
      <c r="CO366" s="59"/>
      <c r="CP366" s="59"/>
      <c r="CQ366" s="59"/>
      <c r="CR366" s="59"/>
      <c r="CS366" s="59"/>
    </row>
    <row r="367" spans="1:97" x14ac:dyDescent="0.3">
      <c r="A367" s="59"/>
      <c r="B367" s="59"/>
      <c r="C367" s="59"/>
      <c r="D367" s="59"/>
      <c r="E367" s="59"/>
      <c r="F367" s="59"/>
      <c r="G367" s="59"/>
      <c r="H367" s="59"/>
      <c r="I367" s="59"/>
      <c r="J367" s="59"/>
      <c r="K367" s="59"/>
      <c r="L367" s="59"/>
      <c r="M367" s="59"/>
      <c r="N367" s="59"/>
      <c r="O367" s="59"/>
      <c r="P367" s="59"/>
      <c r="Q367" s="59"/>
      <c r="R367" s="59"/>
      <c r="S367" s="59"/>
      <c r="T367" s="59"/>
      <c r="U367" s="59"/>
      <c r="V367" s="59"/>
      <c r="W367" s="59"/>
      <c r="X367" s="59"/>
      <c r="Y367" s="59"/>
      <c r="Z367" s="59"/>
      <c r="AA367" s="59"/>
      <c r="AB367" s="59"/>
      <c r="AC367" s="59"/>
      <c r="AD367" s="59"/>
      <c r="AE367" s="59"/>
      <c r="AF367" s="59"/>
      <c r="AG367" s="59"/>
      <c r="AH367" s="59"/>
      <c r="AI367" s="59"/>
      <c r="AJ367" s="59"/>
      <c r="AK367" s="59"/>
      <c r="AL367" s="59"/>
      <c r="AM367" s="59"/>
      <c r="AN367" s="59"/>
      <c r="AO367" s="59"/>
      <c r="AP367" s="59"/>
      <c r="AQ367" s="59"/>
      <c r="AR367" s="59"/>
      <c r="AS367" s="59"/>
      <c r="AT367" s="59"/>
      <c r="AU367" s="59"/>
      <c r="AV367" s="59"/>
      <c r="AW367" s="59"/>
      <c r="AX367" s="59"/>
      <c r="AY367" s="59"/>
      <c r="AZ367" s="59"/>
      <c r="BA367" s="59"/>
      <c r="BB367" s="59"/>
      <c r="BC367" s="59"/>
      <c r="BD367" s="59"/>
      <c r="BE367" s="59"/>
      <c r="BF367" s="59"/>
      <c r="BG367" s="59"/>
      <c r="BH367" s="59"/>
      <c r="BI367" s="59"/>
      <c r="BJ367" s="59"/>
      <c r="BK367" s="59"/>
      <c r="BL367" s="59"/>
      <c r="BM367" s="59"/>
      <c r="BN367" s="59"/>
      <c r="BO367" s="59"/>
      <c r="BP367" s="59"/>
      <c r="BQ367" s="59"/>
      <c r="BR367" s="59"/>
      <c r="BS367" s="59"/>
      <c r="BT367" s="59"/>
      <c r="BU367" s="59"/>
      <c r="BV367" s="59"/>
      <c r="BW367" s="59"/>
      <c r="BX367" s="59"/>
      <c r="BY367" s="59"/>
      <c r="BZ367" s="59"/>
      <c r="CA367" s="59"/>
      <c r="CB367" s="59"/>
      <c r="CC367" s="59"/>
      <c r="CD367" s="59"/>
      <c r="CE367" s="59"/>
      <c r="CF367" s="59"/>
      <c r="CG367" s="59"/>
      <c r="CH367" s="59"/>
      <c r="CI367" s="59"/>
      <c r="CJ367" s="59"/>
      <c r="CK367" s="59"/>
      <c r="CL367" s="59"/>
      <c r="CM367" s="59"/>
      <c r="CN367" s="59"/>
      <c r="CO367" s="59"/>
      <c r="CP367" s="59"/>
      <c r="CQ367" s="59"/>
      <c r="CR367" s="59"/>
      <c r="CS367" s="59"/>
    </row>
    <row r="368" spans="1:97" x14ac:dyDescent="0.3">
      <c r="A368" s="59"/>
      <c r="B368" s="59"/>
      <c r="C368" s="59"/>
      <c r="D368" s="59"/>
      <c r="E368" s="59"/>
      <c r="F368" s="59"/>
      <c r="G368" s="59"/>
      <c r="H368" s="59"/>
      <c r="I368" s="59"/>
      <c r="J368" s="59"/>
      <c r="K368" s="59"/>
      <c r="L368" s="59"/>
      <c r="M368" s="59"/>
      <c r="N368" s="59"/>
      <c r="O368" s="59"/>
      <c r="P368" s="59"/>
      <c r="Q368" s="59"/>
      <c r="R368" s="59"/>
      <c r="S368" s="59"/>
      <c r="T368" s="59"/>
      <c r="U368" s="59"/>
      <c r="V368" s="59"/>
      <c r="W368" s="59"/>
      <c r="X368" s="59"/>
      <c r="Y368" s="59"/>
      <c r="Z368" s="59"/>
      <c r="AA368" s="59"/>
      <c r="AB368" s="59"/>
      <c r="AC368" s="59"/>
      <c r="AD368" s="59"/>
      <c r="AE368" s="59"/>
      <c r="AF368" s="59"/>
      <c r="AG368" s="59"/>
      <c r="AH368" s="59"/>
      <c r="AI368" s="59"/>
      <c r="AJ368" s="59"/>
      <c r="AK368" s="59"/>
      <c r="AL368" s="59"/>
      <c r="AM368" s="59"/>
      <c r="AN368" s="59"/>
      <c r="AO368" s="59"/>
      <c r="AP368" s="59"/>
      <c r="AQ368" s="59"/>
      <c r="AR368" s="59"/>
      <c r="AS368" s="59"/>
      <c r="AT368" s="59"/>
      <c r="AU368" s="59"/>
      <c r="AV368" s="59"/>
      <c r="AW368" s="59"/>
      <c r="AX368" s="59"/>
      <c r="AY368" s="59"/>
      <c r="AZ368" s="59"/>
      <c r="BA368" s="59"/>
      <c r="BB368" s="59"/>
      <c r="BC368" s="59"/>
      <c r="BD368" s="59"/>
      <c r="BE368" s="59"/>
      <c r="BF368" s="59"/>
      <c r="BG368" s="59"/>
      <c r="BH368" s="59"/>
      <c r="BI368" s="59"/>
      <c r="BJ368" s="59"/>
      <c r="BK368" s="59"/>
      <c r="BL368" s="59"/>
      <c r="BM368" s="59"/>
      <c r="BN368" s="59"/>
      <c r="BO368" s="59"/>
      <c r="BP368" s="59"/>
      <c r="BQ368" s="59"/>
      <c r="BR368" s="59"/>
      <c r="BS368" s="59"/>
      <c r="BT368" s="59"/>
      <c r="BU368" s="59"/>
      <c r="BV368" s="59"/>
      <c r="BW368" s="59"/>
      <c r="BX368" s="59"/>
      <c r="BY368" s="59"/>
      <c r="BZ368" s="59"/>
      <c r="CA368" s="59"/>
      <c r="CB368" s="59"/>
      <c r="CC368" s="59"/>
      <c r="CD368" s="59"/>
      <c r="CE368" s="59"/>
      <c r="CF368" s="59"/>
      <c r="CG368" s="59"/>
      <c r="CH368" s="59"/>
      <c r="CI368" s="59"/>
      <c r="CJ368" s="59"/>
      <c r="CK368" s="59"/>
      <c r="CL368" s="59"/>
      <c r="CM368" s="59"/>
      <c r="CN368" s="59"/>
      <c r="CO368" s="59"/>
      <c r="CP368" s="59"/>
      <c r="CQ368" s="59"/>
      <c r="CR368" s="59"/>
      <c r="CS368" s="59"/>
    </row>
    <row r="369" spans="1:97" x14ac:dyDescent="0.3">
      <c r="A369" s="59"/>
      <c r="B369" s="59"/>
      <c r="C369" s="59"/>
      <c r="D369" s="59"/>
      <c r="E369" s="59"/>
      <c r="F369" s="59"/>
      <c r="G369" s="59"/>
      <c r="H369" s="59"/>
      <c r="I369" s="59"/>
      <c r="J369" s="59"/>
      <c r="K369" s="59"/>
      <c r="L369" s="59"/>
      <c r="M369" s="59"/>
      <c r="N369" s="59"/>
      <c r="O369" s="59"/>
      <c r="P369" s="59"/>
      <c r="Q369" s="59"/>
      <c r="R369" s="59"/>
      <c r="S369" s="59"/>
      <c r="T369" s="59"/>
      <c r="U369" s="59"/>
      <c r="V369" s="59"/>
      <c r="W369" s="59"/>
      <c r="X369" s="59"/>
      <c r="Y369" s="59"/>
      <c r="Z369" s="59"/>
      <c r="AA369" s="59"/>
      <c r="AB369" s="59"/>
      <c r="AC369" s="59"/>
      <c r="AD369" s="59"/>
      <c r="AE369" s="59"/>
      <c r="AF369" s="59"/>
      <c r="AG369" s="59"/>
      <c r="AH369" s="59"/>
      <c r="AI369" s="59"/>
      <c r="AJ369" s="59"/>
      <c r="AK369" s="59"/>
      <c r="AL369" s="59"/>
      <c r="AM369" s="59"/>
      <c r="AN369" s="59"/>
      <c r="AO369" s="59"/>
      <c r="AP369" s="59"/>
      <c r="AQ369" s="59"/>
      <c r="AR369" s="59"/>
      <c r="AS369" s="59"/>
      <c r="AT369" s="59"/>
      <c r="AU369" s="59"/>
      <c r="AV369" s="59"/>
      <c r="AW369" s="59"/>
      <c r="AX369" s="59"/>
      <c r="AY369" s="59"/>
      <c r="AZ369" s="59"/>
      <c r="BA369" s="59"/>
      <c r="BB369" s="59"/>
      <c r="BC369" s="59"/>
      <c r="BD369" s="59"/>
      <c r="BE369" s="59"/>
      <c r="BF369" s="59"/>
      <c r="BG369" s="59"/>
      <c r="BH369" s="59"/>
      <c r="BI369" s="59"/>
      <c r="BJ369" s="59"/>
      <c r="BK369" s="59"/>
      <c r="BL369" s="59"/>
      <c r="BM369" s="59"/>
      <c r="BN369" s="59"/>
      <c r="BO369" s="59"/>
      <c r="BP369" s="59"/>
      <c r="BQ369" s="59"/>
      <c r="BR369" s="59"/>
      <c r="BS369" s="59"/>
      <c r="BT369" s="59"/>
      <c r="BU369" s="59"/>
      <c r="BV369" s="59"/>
      <c r="BW369" s="59"/>
      <c r="BX369" s="59"/>
      <c r="BY369" s="59"/>
      <c r="BZ369" s="59"/>
      <c r="CA369" s="59"/>
      <c r="CB369" s="59"/>
      <c r="CC369" s="59"/>
      <c r="CD369" s="59"/>
      <c r="CE369" s="59"/>
      <c r="CF369" s="59"/>
      <c r="CG369" s="59"/>
      <c r="CH369" s="59"/>
      <c r="CI369" s="59"/>
      <c r="CJ369" s="59"/>
      <c r="CK369" s="59"/>
      <c r="CL369" s="59"/>
      <c r="CM369" s="59"/>
      <c r="CN369" s="59"/>
      <c r="CO369" s="59"/>
      <c r="CP369" s="59"/>
      <c r="CQ369" s="59"/>
      <c r="CR369" s="59"/>
      <c r="CS369" s="59"/>
    </row>
    <row r="370" spans="1:97" x14ac:dyDescent="0.3">
      <c r="A370" s="59"/>
      <c r="B370" s="59"/>
      <c r="C370" s="59"/>
      <c r="D370" s="59"/>
      <c r="E370" s="59"/>
      <c r="F370" s="59"/>
      <c r="G370" s="59"/>
      <c r="H370" s="59"/>
      <c r="I370" s="59"/>
      <c r="J370" s="59"/>
      <c r="K370" s="59"/>
      <c r="L370" s="59"/>
      <c r="M370" s="59"/>
      <c r="N370" s="59"/>
      <c r="O370" s="59"/>
      <c r="P370" s="59"/>
      <c r="Q370" s="59"/>
      <c r="R370" s="59"/>
      <c r="S370" s="59"/>
      <c r="T370" s="59"/>
      <c r="U370" s="59"/>
      <c r="V370" s="59"/>
      <c r="W370" s="59"/>
      <c r="X370" s="59"/>
      <c r="Y370" s="59"/>
      <c r="Z370" s="59"/>
      <c r="AA370" s="59"/>
      <c r="AB370" s="59"/>
      <c r="AC370" s="59"/>
      <c r="AD370" s="59"/>
      <c r="AE370" s="59"/>
      <c r="AF370" s="59"/>
      <c r="AG370" s="59"/>
      <c r="AH370" s="59"/>
      <c r="AI370" s="59"/>
      <c r="AJ370" s="59"/>
      <c r="AK370" s="59"/>
      <c r="AL370" s="59"/>
      <c r="AM370" s="59"/>
      <c r="AN370" s="59"/>
      <c r="AO370" s="59"/>
      <c r="AP370" s="59"/>
      <c r="AQ370" s="59"/>
      <c r="AR370" s="59"/>
      <c r="AS370" s="59"/>
      <c r="AT370" s="59"/>
      <c r="AU370" s="59"/>
      <c r="AV370" s="59"/>
      <c r="AW370" s="59"/>
      <c r="AX370" s="59"/>
      <c r="AY370" s="59"/>
      <c r="AZ370" s="59"/>
      <c r="BA370" s="59"/>
      <c r="BB370" s="59"/>
      <c r="BC370" s="59"/>
      <c r="BD370" s="59"/>
      <c r="BE370" s="59"/>
      <c r="BF370" s="59"/>
      <c r="BG370" s="59"/>
      <c r="BH370" s="59"/>
      <c r="BI370" s="59"/>
      <c r="BJ370" s="59"/>
      <c r="BK370" s="59"/>
      <c r="BL370" s="59"/>
      <c r="BM370" s="59"/>
      <c r="BN370" s="59"/>
      <c r="BO370" s="59"/>
      <c r="BP370" s="59"/>
      <c r="BQ370" s="59"/>
      <c r="BR370" s="59"/>
      <c r="BS370" s="59"/>
      <c r="BT370" s="59"/>
      <c r="BU370" s="59"/>
      <c r="BV370" s="59"/>
      <c r="BW370" s="59"/>
      <c r="BX370" s="59"/>
      <c r="BY370" s="59"/>
      <c r="BZ370" s="59"/>
      <c r="CA370" s="59"/>
      <c r="CB370" s="59"/>
      <c r="CC370" s="59"/>
      <c r="CD370" s="59"/>
      <c r="CE370" s="59"/>
      <c r="CF370" s="59"/>
      <c r="CG370" s="59"/>
      <c r="CH370" s="59"/>
      <c r="CI370" s="59"/>
      <c r="CJ370" s="59"/>
      <c r="CK370" s="59"/>
      <c r="CL370" s="59"/>
      <c r="CM370" s="59"/>
      <c r="CN370" s="59"/>
      <c r="CO370" s="59"/>
      <c r="CP370" s="59"/>
      <c r="CQ370" s="59"/>
      <c r="CR370" s="59"/>
      <c r="CS370" s="59"/>
    </row>
    <row r="371" spans="1:97" x14ac:dyDescent="0.3">
      <c r="A371" s="59"/>
      <c r="B371" s="59"/>
      <c r="C371" s="59"/>
      <c r="D371" s="59"/>
      <c r="E371" s="59"/>
      <c r="F371" s="59"/>
      <c r="G371" s="59"/>
      <c r="H371" s="59"/>
      <c r="I371" s="59"/>
      <c r="J371" s="59"/>
      <c r="K371" s="59"/>
      <c r="L371" s="59"/>
      <c r="M371" s="59"/>
      <c r="N371" s="59"/>
      <c r="O371" s="59"/>
      <c r="P371" s="59"/>
      <c r="Q371" s="59"/>
      <c r="R371" s="59"/>
      <c r="S371" s="59"/>
      <c r="T371" s="59"/>
      <c r="U371" s="59"/>
      <c r="V371" s="59"/>
      <c r="W371" s="59"/>
      <c r="X371" s="59"/>
      <c r="Y371" s="59"/>
      <c r="Z371" s="59"/>
      <c r="AA371" s="59"/>
      <c r="AB371" s="59"/>
      <c r="AC371" s="59"/>
      <c r="AD371" s="59"/>
      <c r="AE371" s="59"/>
      <c r="AF371" s="59"/>
      <c r="AG371" s="59"/>
      <c r="AH371" s="59"/>
      <c r="AI371" s="59"/>
      <c r="AJ371" s="59"/>
      <c r="AK371" s="59"/>
      <c r="AL371" s="59"/>
      <c r="AM371" s="59"/>
      <c r="AN371" s="59"/>
      <c r="AO371" s="59"/>
      <c r="AP371" s="59"/>
      <c r="AQ371" s="59"/>
      <c r="AR371" s="59"/>
      <c r="AS371" s="59"/>
      <c r="AT371" s="59"/>
      <c r="AU371" s="59"/>
      <c r="AV371" s="59"/>
      <c r="AW371" s="59"/>
      <c r="AX371" s="59"/>
      <c r="AY371" s="59"/>
      <c r="AZ371" s="59"/>
      <c r="BA371" s="59"/>
      <c r="BB371" s="59"/>
      <c r="BC371" s="59"/>
      <c r="BD371" s="59"/>
      <c r="BE371" s="59"/>
      <c r="BF371" s="59"/>
      <c r="BG371" s="59"/>
      <c r="BH371" s="59"/>
      <c r="BI371" s="59"/>
      <c r="BJ371" s="59"/>
      <c r="BK371" s="59"/>
      <c r="BL371" s="59"/>
      <c r="BM371" s="59"/>
      <c r="BN371" s="59"/>
      <c r="BO371" s="59"/>
      <c r="BP371" s="59"/>
      <c r="BQ371" s="59"/>
      <c r="BR371" s="59"/>
      <c r="BS371" s="59"/>
      <c r="BT371" s="59"/>
      <c r="BU371" s="59"/>
      <c r="BV371" s="59"/>
      <c r="BW371" s="59"/>
      <c r="BX371" s="59"/>
      <c r="BY371" s="59"/>
      <c r="BZ371" s="59"/>
      <c r="CA371" s="59"/>
      <c r="CB371" s="59"/>
      <c r="CC371" s="59"/>
      <c r="CD371" s="59"/>
      <c r="CE371" s="59"/>
      <c r="CF371" s="59"/>
      <c r="CG371" s="59"/>
      <c r="CH371" s="59"/>
      <c r="CI371" s="59"/>
      <c r="CJ371" s="59"/>
      <c r="CK371" s="59"/>
      <c r="CL371" s="59"/>
      <c r="CM371" s="59"/>
      <c r="CN371" s="59"/>
      <c r="CO371" s="59"/>
      <c r="CP371" s="59"/>
      <c r="CQ371" s="59"/>
      <c r="CR371" s="59"/>
      <c r="CS371" s="59"/>
    </row>
    <row r="372" spans="1:97" x14ac:dyDescent="0.3">
      <c r="A372" s="59"/>
      <c r="B372" s="59"/>
      <c r="C372" s="59"/>
      <c r="D372" s="59"/>
      <c r="E372" s="59"/>
      <c r="F372" s="59"/>
      <c r="G372" s="59"/>
      <c r="H372" s="59"/>
      <c r="I372" s="59"/>
      <c r="J372" s="59"/>
      <c r="K372" s="59"/>
      <c r="L372" s="59"/>
      <c r="M372" s="59"/>
      <c r="N372" s="59"/>
      <c r="O372" s="59"/>
      <c r="P372" s="59"/>
      <c r="Q372" s="59"/>
      <c r="R372" s="59"/>
      <c r="S372" s="59"/>
      <c r="T372" s="59"/>
      <c r="U372" s="59"/>
      <c r="V372" s="59"/>
      <c r="W372" s="59"/>
      <c r="X372" s="59"/>
      <c r="Y372" s="59"/>
      <c r="Z372" s="59"/>
      <c r="AA372" s="59"/>
      <c r="AB372" s="59"/>
      <c r="AC372" s="59"/>
      <c r="AD372" s="59"/>
      <c r="AE372" s="59"/>
      <c r="AF372" s="59"/>
      <c r="AG372" s="59"/>
      <c r="AH372" s="59"/>
      <c r="AI372" s="59"/>
      <c r="AJ372" s="59"/>
      <c r="AK372" s="59"/>
      <c r="AL372" s="59"/>
      <c r="AM372" s="59"/>
      <c r="AN372" s="59"/>
      <c r="AO372" s="59"/>
      <c r="AP372" s="59"/>
      <c r="AQ372" s="59"/>
      <c r="AR372" s="59"/>
      <c r="AS372" s="59"/>
      <c r="AT372" s="59"/>
      <c r="AU372" s="59"/>
      <c r="AV372" s="59"/>
      <c r="AW372" s="59"/>
      <c r="AX372" s="59"/>
      <c r="AY372" s="59"/>
      <c r="AZ372" s="59"/>
      <c r="BA372" s="59"/>
      <c r="BB372" s="59"/>
      <c r="BC372" s="59"/>
      <c r="BD372" s="59"/>
      <c r="BE372" s="59"/>
      <c r="BF372" s="59"/>
      <c r="BG372" s="59"/>
      <c r="BH372" s="59"/>
      <c r="BI372" s="59"/>
      <c r="BJ372" s="59"/>
      <c r="BK372" s="59"/>
      <c r="BL372" s="59"/>
      <c r="BM372" s="59"/>
      <c r="BN372" s="59"/>
      <c r="BO372" s="59"/>
      <c r="BP372" s="59"/>
      <c r="BQ372" s="59"/>
      <c r="BR372" s="59"/>
      <c r="BS372" s="59"/>
      <c r="BT372" s="59"/>
      <c r="BU372" s="59"/>
      <c r="BV372" s="59"/>
      <c r="BW372" s="59"/>
      <c r="BX372" s="59"/>
      <c r="BY372" s="59"/>
      <c r="BZ372" s="59"/>
      <c r="CA372" s="59"/>
      <c r="CB372" s="59"/>
      <c r="CC372" s="59"/>
      <c r="CD372" s="59"/>
      <c r="CE372" s="59"/>
      <c r="CF372" s="59"/>
      <c r="CG372" s="59"/>
      <c r="CH372" s="59"/>
      <c r="CI372" s="59"/>
      <c r="CJ372" s="59"/>
      <c r="CK372" s="59"/>
      <c r="CL372" s="59"/>
      <c r="CM372" s="59"/>
      <c r="CN372" s="59"/>
      <c r="CO372" s="59"/>
      <c r="CP372" s="59"/>
      <c r="CQ372" s="59"/>
      <c r="CR372" s="59"/>
      <c r="CS372" s="59"/>
    </row>
    <row r="373" spans="1:97" x14ac:dyDescent="0.3">
      <c r="A373" s="59"/>
      <c r="B373" s="59"/>
      <c r="C373" s="59"/>
      <c r="D373" s="59"/>
      <c r="E373" s="59"/>
      <c r="F373" s="59"/>
      <c r="G373" s="59"/>
      <c r="H373" s="59"/>
      <c r="I373" s="59"/>
      <c r="J373" s="59"/>
      <c r="K373" s="59"/>
      <c r="L373" s="59"/>
      <c r="M373" s="59"/>
      <c r="N373" s="59"/>
      <c r="O373" s="59"/>
      <c r="P373" s="59"/>
      <c r="Q373" s="59"/>
      <c r="R373" s="59"/>
      <c r="S373" s="59"/>
      <c r="T373" s="59"/>
      <c r="U373" s="59"/>
      <c r="V373" s="59"/>
      <c r="W373" s="59"/>
      <c r="X373" s="59"/>
      <c r="Y373" s="59"/>
      <c r="Z373" s="59"/>
      <c r="AA373" s="59"/>
      <c r="AB373" s="59"/>
      <c r="AC373" s="59"/>
      <c r="AD373" s="59"/>
      <c r="AE373" s="59"/>
      <c r="AF373" s="59"/>
      <c r="AG373" s="59"/>
      <c r="AH373" s="59"/>
      <c r="AI373" s="59"/>
      <c r="AJ373" s="59"/>
      <c r="AK373" s="59"/>
      <c r="AL373" s="59"/>
      <c r="AM373" s="59"/>
      <c r="AN373" s="59"/>
      <c r="AO373" s="59"/>
      <c r="AP373" s="59"/>
      <c r="AQ373" s="59"/>
      <c r="AR373" s="59"/>
      <c r="AS373" s="59"/>
      <c r="AT373" s="59"/>
      <c r="AU373" s="59"/>
      <c r="AV373" s="59"/>
      <c r="AW373" s="59"/>
      <c r="AX373" s="59"/>
      <c r="AY373" s="59"/>
      <c r="AZ373" s="59"/>
      <c r="BA373" s="59"/>
      <c r="BB373" s="59"/>
      <c r="BC373" s="59"/>
      <c r="BD373" s="59"/>
      <c r="BE373" s="59"/>
      <c r="BF373" s="59"/>
      <c r="BG373" s="59"/>
      <c r="BH373" s="59"/>
      <c r="BI373" s="59"/>
      <c r="BJ373" s="59"/>
      <c r="BK373" s="59"/>
      <c r="BL373" s="59"/>
      <c r="BM373" s="59"/>
      <c r="BN373" s="59"/>
      <c r="BO373" s="59"/>
      <c r="BP373" s="59"/>
      <c r="BQ373" s="59"/>
      <c r="BR373" s="59"/>
      <c r="BS373" s="59"/>
      <c r="BT373" s="59"/>
      <c r="BU373" s="59"/>
      <c r="BV373" s="59"/>
      <c r="BW373" s="59"/>
      <c r="BX373" s="59"/>
      <c r="BY373" s="59"/>
      <c r="BZ373" s="59"/>
      <c r="CA373" s="59"/>
      <c r="CB373" s="59"/>
      <c r="CC373" s="59"/>
      <c r="CD373" s="59"/>
      <c r="CE373" s="59"/>
      <c r="CF373" s="59"/>
      <c r="CG373" s="59"/>
      <c r="CH373" s="59"/>
      <c r="CI373" s="59"/>
      <c r="CJ373" s="59"/>
      <c r="CK373" s="59"/>
      <c r="CL373" s="59"/>
      <c r="CM373" s="59"/>
      <c r="CN373" s="59"/>
      <c r="CO373" s="59"/>
      <c r="CP373" s="59"/>
      <c r="CQ373" s="59"/>
      <c r="CR373" s="59"/>
      <c r="CS373" s="59"/>
    </row>
    <row r="374" spans="1:97" x14ac:dyDescent="0.3">
      <c r="A374" s="59"/>
      <c r="B374" s="59"/>
      <c r="C374" s="59"/>
      <c r="D374" s="59"/>
      <c r="E374" s="59"/>
      <c r="F374" s="59"/>
      <c r="G374" s="59"/>
      <c r="H374" s="59"/>
      <c r="I374" s="59"/>
      <c r="J374" s="59"/>
      <c r="K374" s="59"/>
      <c r="L374" s="59"/>
      <c r="M374" s="59"/>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374" s="59"/>
      <c r="AN374" s="59"/>
      <c r="AO374" s="59"/>
      <c r="AP374" s="59"/>
      <c r="AQ374" s="59"/>
      <c r="AR374" s="59"/>
      <c r="AS374" s="59"/>
      <c r="AT374" s="59"/>
      <c r="AU374" s="59"/>
      <c r="AV374" s="59"/>
      <c r="AW374" s="59"/>
      <c r="AX374" s="59"/>
      <c r="AY374" s="59"/>
      <c r="AZ374" s="59"/>
      <c r="BA374" s="59"/>
      <c r="BB374" s="59"/>
      <c r="BC374" s="59"/>
      <c r="BD374" s="59"/>
      <c r="BE374" s="59"/>
      <c r="BF374" s="59"/>
      <c r="BG374" s="59"/>
      <c r="BH374" s="59"/>
      <c r="BI374" s="59"/>
      <c r="BJ374" s="59"/>
      <c r="BK374" s="59"/>
      <c r="BL374" s="59"/>
      <c r="BM374" s="59"/>
      <c r="BN374" s="59"/>
      <c r="BO374" s="59"/>
      <c r="BP374" s="59"/>
      <c r="BQ374" s="59"/>
      <c r="BR374" s="59"/>
      <c r="BS374" s="59"/>
      <c r="BT374" s="59"/>
      <c r="BU374" s="59"/>
      <c r="BV374" s="59"/>
      <c r="BW374" s="59"/>
      <c r="BX374" s="59"/>
      <c r="BY374" s="59"/>
      <c r="BZ374" s="59"/>
      <c r="CA374" s="59"/>
      <c r="CB374" s="59"/>
      <c r="CC374" s="59"/>
      <c r="CD374" s="59"/>
      <c r="CE374" s="59"/>
      <c r="CF374" s="59"/>
      <c r="CG374" s="59"/>
      <c r="CH374" s="59"/>
      <c r="CI374" s="59"/>
      <c r="CJ374" s="59"/>
      <c r="CK374" s="59"/>
      <c r="CL374" s="59"/>
      <c r="CM374" s="59"/>
      <c r="CN374" s="59"/>
      <c r="CO374" s="59"/>
      <c r="CP374" s="59"/>
      <c r="CQ374" s="59"/>
      <c r="CR374" s="59"/>
      <c r="CS374" s="59"/>
    </row>
    <row r="375" spans="1:97" x14ac:dyDescent="0.3">
      <c r="A375" s="59"/>
      <c r="B375" s="59"/>
      <c r="C375" s="59"/>
      <c r="D375" s="59"/>
      <c r="E375" s="59"/>
      <c r="F375" s="59"/>
      <c r="G375" s="59"/>
      <c r="H375" s="59"/>
      <c r="I375" s="59"/>
      <c r="J375" s="59"/>
      <c r="K375" s="59"/>
      <c r="L375" s="59"/>
      <c r="M375" s="59"/>
      <c r="N375" s="59"/>
      <c r="O375" s="59"/>
      <c r="P375" s="59"/>
      <c r="Q375" s="59"/>
      <c r="R375" s="59"/>
      <c r="S375" s="59"/>
      <c r="T375" s="59"/>
      <c r="U375" s="59"/>
      <c r="V375" s="59"/>
      <c r="W375" s="59"/>
      <c r="X375" s="59"/>
      <c r="Y375" s="59"/>
      <c r="Z375" s="59"/>
      <c r="AA375" s="59"/>
      <c r="AB375" s="59"/>
      <c r="AC375" s="59"/>
      <c r="AD375" s="59"/>
      <c r="AE375" s="59"/>
      <c r="AF375" s="59"/>
      <c r="AG375" s="59"/>
      <c r="AH375" s="59"/>
      <c r="AI375" s="59"/>
      <c r="AJ375" s="59"/>
      <c r="AK375" s="59"/>
      <c r="AL375" s="59"/>
      <c r="AM375" s="59"/>
      <c r="AN375" s="59"/>
      <c r="AO375" s="59"/>
      <c r="AP375" s="59"/>
      <c r="AQ375" s="59"/>
      <c r="AR375" s="59"/>
      <c r="AS375" s="59"/>
      <c r="AT375" s="59"/>
      <c r="AU375" s="59"/>
      <c r="AV375" s="59"/>
      <c r="AW375" s="59"/>
      <c r="AX375" s="59"/>
      <c r="AY375" s="59"/>
      <c r="AZ375" s="59"/>
      <c r="BA375" s="59"/>
      <c r="BB375" s="59"/>
      <c r="BC375" s="59"/>
      <c r="BD375" s="59"/>
      <c r="BE375" s="59"/>
      <c r="BF375" s="59"/>
      <c r="BG375" s="59"/>
      <c r="BH375" s="59"/>
      <c r="BI375" s="59"/>
      <c r="BJ375" s="59"/>
      <c r="BK375" s="59"/>
      <c r="BL375" s="59"/>
      <c r="BM375" s="59"/>
      <c r="BN375" s="59"/>
      <c r="BO375" s="59"/>
      <c r="BP375" s="59"/>
      <c r="BQ375" s="59"/>
      <c r="BR375" s="59"/>
      <c r="BS375" s="59"/>
      <c r="BT375" s="59"/>
      <c r="BU375" s="59"/>
      <c r="BV375" s="59"/>
      <c r="BW375" s="59"/>
      <c r="BX375" s="59"/>
      <c r="BY375" s="59"/>
      <c r="BZ375" s="59"/>
      <c r="CA375" s="59"/>
      <c r="CB375" s="59"/>
      <c r="CC375" s="59"/>
      <c r="CD375" s="59"/>
      <c r="CE375" s="59"/>
      <c r="CF375" s="59"/>
      <c r="CG375" s="59"/>
      <c r="CH375" s="59"/>
      <c r="CI375" s="59"/>
      <c r="CJ375" s="59"/>
      <c r="CK375" s="59"/>
      <c r="CL375" s="59"/>
      <c r="CM375" s="59"/>
      <c r="CN375" s="59"/>
      <c r="CO375" s="59"/>
      <c r="CP375" s="59"/>
      <c r="CQ375" s="59"/>
      <c r="CR375" s="59"/>
      <c r="CS375" s="59"/>
    </row>
    <row r="376" spans="1:97" x14ac:dyDescent="0.3">
      <c r="A376" s="59"/>
      <c r="B376" s="59"/>
      <c r="C376" s="59"/>
      <c r="D376" s="59"/>
      <c r="E376" s="59"/>
      <c r="F376" s="59"/>
      <c r="G376" s="59"/>
      <c r="H376" s="59"/>
      <c r="I376" s="59"/>
      <c r="J376" s="59"/>
      <c r="K376" s="59"/>
      <c r="L376" s="59"/>
      <c r="M376" s="59"/>
      <c r="N376" s="59"/>
      <c r="O376" s="59"/>
      <c r="P376" s="59"/>
      <c r="Q376" s="59"/>
      <c r="R376" s="59"/>
      <c r="S376" s="59"/>
      <c r="T376" s="59"/>
      <c r="U376" s="59"/>
      <c r="V376" s="59"/>
      <c r="W376" s="59"/>
      <c r="X376" s="59"/>
      <c r="Y376" s="59"/>
      <c r="Z376" s="59"/>
      <c r="AA376" s="59"/>
      <c r="AB376" s="59"/>
      <c r="AC376" s="59"/>
      <c r="AD376" s="59"/>
      <c r="AE376" s="59"/>
      <c r="AF376" s="59"/>
      <c r="AG376" s="59"/>
      <c r="AH376" s="59"/>
      <c r="AI376" s="59"/>
      <c r="AJ376" s="59"/>
      <c r="AK376" s="59"/>
      <c r="AL376" s="59"/>
      <c r="AM376" s="59"/>
      <c r="AN376" s="59"/>
      <c r="AO376" s="59"/>
      <c r="AP376" s="59"/>
      <c r="AQ376" s="59"/>
      <c r="AR376" s="59"/>
      <c r="AS376" s="59"/>
      <c r="AT376" s="59"/>
      <c r="AU376" s="59"/>
      <c r="AV376" s="59"/>
      <c r="AW376" s="59"/>
      <c r="AX376" s="59"/>
      <c r="AY376" s="59"/>
      <c r="AZ376" s="59"/>
      <c r="BA376" s="59"/>
      <c r="BB376" s="59"/>
      <c r="BC376" s="59"/>
      <c r="BD376" s="59"/>
      <c r="BE376" s="59"/>
      <c r="BF376" s="59"/>
      <c r="BG376" s="59"/>
      <c r="BH376" s="59"/>
      <c r="BI376" s="59"/>
      <c r="BJ376" s="59"/>
      <c r="BK376" s="59"/>
      <c r="BL376" s="59"/>
      <c r="BM376" s="59"/>
      <c r="BN376" s="59"/>
      <c r="BO376" s="59"/>
      <c r="BP376" s="59"/>
      <c r="BQ376" s="59"/>
      <c r="BR376" s="59"/>
      <c r="BS376" s="59"/>
      <c r="BT376" s="59"/>
      <c r="BU376" s="59"/>
      <c r="BV376" s="59"/>
      <c r="BW376" s="59"/>
      <c r="BX376" s="59"/>
      <c r="BY376" s="59"/>
      <c r="BZ376" s="59"/>
      <c r="CA376" s="59"/>
      <c r="CB376" s="59"/>
      <c r="CC376" s="59"/>
      <c r="CD376" s="59"/>
      <c r="CE376" s="59"/>
      <c r="CF376" s="59"/>
      <c r="CG376" s="59"/>
      <c r="CH376" s="59"/>
      <c r="CI376" s="59"/>
      <c r="CJ376" s="59"/>
      <c r="CK376" s="59"/>
      <c r="CL376" s="59"/>
      <c r="CM376" s="59"/>
      <c r="CN376" s="59"/>
      <c r="CO376" s="59"/>
      <c r="CP376" s="59"/>
      <c r="CQ376" s="59"/>
      <c r="CR376" s="59"/>
      <c r="CS376" s="59"/>
    </row>
    <row r="377" spans="1:97" x14ac:dyDescent="0.3">
      <c r="A377" s="59"/>
      <c r="B377" s="59"/>
      <c r="C377" s="59"/>
      <c r="D377" s="59"/>
      <c r="E377" s="59"/>
      <c r="F377" s="59"/>
      <c r="G377" s="59"/>
      <c r="H377" s="59"/>
      <c r="I377" s="59"/>
      <c r="J377" s="59"/>
      <c r="K377" s="59"/>
      <c r="L377" s="59"/>
      <c r="M377" s="59"/>
      <c r="N377" s="59"/>
      <c r="O377" s="59"/>
      <c r="P377" s="59"/>
      <c r="Q377" s="59"/>
      <c r="R377" s="59"/>
      <c r="S377" s="59"/>
      <c r="T377" s="59"/>
      <c r="U377" s="59"/>
      <c r="V377" s="59"/>
      <c r="W377" s="59"/>
      <c r="X377" s="59"/>
      <c r="Y377" s="59"/>
      <c r="Z377" s="59"/>
      <c r="AA377" s="59"/>
      <c r="AB377" s="59"/>
      <c r="AC377" s="59"/>
      <c r="AD377" s="59"/>
      <c r="AE377" s="59"/>
      <c r="AF377" s="59"/>
      <c r="AG377" s="59"/>
      <c r="AH377" s="59"/>
      <c r="AI377" s="59"/>
      <c r="AJ377" s="59"/>
      <c r="AK377" s="59"/>
      <c r="AL377" s="59"/>
      <c r="AM377" s="59"/>
      <c r="AN377" s="59"/>
      <c r="AO377" s="59"/>
      <c r="AP377" s="59"/>
      <c r="AQ377" s="59"/>
      <c r="AR377" s="59"/>
      <c r="AS377" s="59"/>
      <c r="AT377" s="59"/>
      <c r="AU377" s="59"/>
      <c r="AV377" s="59"/>
      <c r="AW377" s="59"/>
      <c r="AX377" s="59"/>
      <c r="AY377" s="59"/>
      <c r="AZ377" s="59"/>
      <c r="BA377" s="59"/>
      <c r="BB377" s="59"/>
      <c r="BC377" s="59"/>
      <c r="BD377" s="59"/>
      <c r="BE377" s="59"/>
      <c r="BF377" s="59"/>
      <c r="BG377" s="59"/>
      <c r="BH377" s="59"/>
      <c r="BI377" s="59"/>
      <c r="BJ377" s="59"/>
      <c r="BK377" s="59"/>
      <c r="BL377" s="59"/>
      <c r="BM377" s="59"/>
      <c r="BN377" s="59"/>
      <c r="BO377" s="59"/>
      <c r="BP377" s="59"/>
      <c r="BQ377" s="59"/>
      <c r="BR377" s="59"/>
      <c r="BS377" s="59"/>
      <c r="BT377" s="59"/>
      <c r="BU377" s="59"/>
      <c r="BV377" s="59"/>
      <c r="BW377" s="59"/>
      <c r="BX377" s="59"/>
      <c r="BY377" s="59"/>
      <c r="BZ377" s="59"/>
      <c r="CA377" s="59"/>
      <c r="CB377" s="59"/>
      <c r="CC377" s="59"/>
      <c r="CD377" s="59"/>
      <c r="CE377" s="59"/>
      <c r="CF377" s="59"/>
      <c r="CG377" s="59"/>
      <c r="CH377" s="59"/>
      <c r="CI377" s="59"/>
      <c r="CJ377" s="59"/>
      <c r="CK377" s="59"/>
      <c r="CL377" s="59"/>
      <c r="CM377" s="59"/>
      <c r="CN377" s="59"/>
      <c r="CO377" s="59"/>
      <c r="CP377" s="59"/>
      <c r="CQ377" s="59"/>
      <c r="CR377" s="59"/>
      <c r="CS377" s="59"/>
    </row>
    <row r="378" spans="1:97" x14ac:dyDescent="0.3">
      <c r="A378" s="59"/>
      <c r="B378" s="59"/>
      <c r="C378" s="59"/>
      <c r="D378" s="59"/>
      <c r="E378" s="59"/>
      <c r="F378" s="59"/>
      <c r="G378" s="59"/>
      <c r="H378" s="59"/>
      <c r="I378" s="59"/>
      <c r="J378" s="59"/>
      <c r="K378" s="59"/>
      <c r="L378" s="59"/>
      <c r="M378" s="59"/>
      <c r="N378" s="59"/>
      <c r="O378" s="59"/>
      <c r="P378" s="59"/>
      <c r="Q378" s="59"/>
      <c r="R378" s="59"/>
      <c r="S378" s="59"/>
      <c r="T378" s="59"/>
      <c r="U378" s="59"/>
      <c r="V378" s="59"/>
      <c r="W378" s="59"/>
      <c r="X378" s="59"/>
      <c r="Y378" s="59"/>
      <c r="Z378" s="59"/>
      <c r="AA378" s="59"/>
      <c r="AB378" s="59"/>
      <c r="AC378" s="59"/>
      <c r="AD378" s="59"/>
      <c r="AE378" s="59"/>
      <c r="AF378" s="59"/>
      <c r="AG378" s="59"/>
      <c r="AH378" s="59"/>
      <c r="AI378" s="59"/>
      <c r="AJ378" s="59"/>
      <c r="AK378" s="59"/>
      <c r="AL378" s="59"/>
      <c r="AM378" s="59"/>
      <c r="AN378" s="59"/>
      <c r="AO378" s="59"/>
      <c r="AP378" s="59"/>
      <c r="AQ378" s="59"/>
      <c r="AR378" s="59"/>
      <c r="AS378" s="59"/>
      <c r="AT378" s="59"/>
      <c r="AU378" s="59"/>
      <c r="AV378" s="59"/>
      <c r="AW378" s="59"/>
      <c r="AX378" s="59"/>
      <c r="AY378" s="59"/>
      <c r="AZ378" s="59"/>
      <c r="BA378" s="59"/>
      <c r="BB378" s="59"/>
      <c r="BC378" s="59"/>
      <c r="BD378" s="59"/>
      <c r="BE378" s="59"/>
      <c r="BF378" s="59"/>
      <c r="BG378" s="59"/>
      <c r="BH378" s="59"/>
      <c r="BI378" s="59"/>
      <c r="BJ378" s="59"/>
      <c r="BK378" s="59"/>
      <c r="BL378" s="59"/>
      <c r="BM378" s="59"/>
      <c r="BN378" s="59"/>
      <c r="BO378" s="59"/>
      <c r="BP378" s="59"/>
      <c r="BQ378" s="59"/>
      <c r="BR378" s="59"/>
      <c r="BS378" s="59"/>
      <c r="BT378" s="59"/>
      <c r="BU378" s="59"/>
      <c r="BV378" s="59"/>
      <c r="BW378" s="59"/>
      <c r="BX378" s="59"/>
      <c r="BY378" s="59"/>
      <c r="BZ378" s="59"/>
      <c r="CA378" s="59"/>
      <c r="CB378" s="59"/>
      <c r="CC378" s="59"/>
      <c r="CD378" s="59"/>
      <c r="CE378" s="59"/>
      <c r="CF378" s="59"/>
      <c r="CG378" s="59"/>
      <c r="CH378" s="59"/>
      <c r="CI378" s="59"/>
      <c r="CJ378" s="59"/>
      <c r="CK378" s="59"/>
      <c r="CL378" s="59"/>
      <c r="CM378" s="59"/>
      <c r="CN378" s="59"/>
      <c r="CO378" s="59"/>
      <c r="CP378" s="59"/>
      <c r="CQ378" s="59"/>
      <c r="CR378" s="59"/>
      <c r="CS378" s="59"/>
    </row>
    <row r="379" spans="1:97" x14ac:dyDescent="0.3">
      <c r="A379" s="59"/>
      <c r="B379" s="59"/>
      <c r="C379" s="59"/>
      <c r="D379" s="59"/>
      <c r="E379" s="59"/>
      <c r="F379" s="59"/>
      <c r="G379" s="59"/>
      <c r="H379" s="59"/>
      <c r="I379" s="59"/>
      <c r="J379" s="59"/>
      <c r="K379" s="59"/>
      <c r="L379" s="59"/>
      <c r="M379" s="59"/>
      <c r="N379" s="59"/>
      <c r="O379" s="59"/>
      <c r="P379" s="59"/>
      <c r="Q379" s="59"/>
      <c r="R379" s="59"/>
      <c r="S379" s="59"/>
      <c r="T379" s="59"/>
      <c r="U379" s="59"/>
      <c r="V379" s="59"/>
      <c r="W379" s="59"/>
      <c r="X379" s="59"/>
      <c r="Y379" s="59"/>
      <c r="Z379" s="59"/>
      <c r="AA379" s="59"/>
      <c r="AB379" s="59"/>
      <c r="AC379" s="59"/>
      <c r="AD379" s="59"/>
      <c r="AE379" s="59"/>
      <c r="AF379" s="59"/>
      <c r="AG379" s="59"/>
      <c r="AH379" s="59"/>
      <c r="AI379" s="59"/>
      <c r="AJ379" s="59"/>
      <c r="AK379" s="59"/>
      <c r="AL379" s="59"/>
      <c r="AM379" s="59"/>
      <c r="AN379" s="59"/>
      <c r="AO379" s="59"/>
      <c r="AP379" s="59"/>
      <c r="AQ379" s="59"/>
      <c r="AR379" s="59"/>
      <c r="AS379" s="59"/>
      <c r="AT379" s="59"/>
      <c r="AU379" s="59"/>
      <c r="AV379" s="59"/>
      <c r="AW379" s="59"/>
      <c r="AX379" s="59"/>
      <c r="AY379" s="59"/>
      <c r="AZ379" s="59"/>
      <c r="BA379" s="59"/>
      <c r="BB379" s="59"/>
      <c r="BC379" s="59"/>
      <c r="BD379" s="59"/>
      <c r="BE379" s="59"/>
      <c r="BF379" s="59"/>
      <c r="BG379" s="59"/>
      <c r="BH379" s="59"/>
      <c r="BI379" s="59"/>
      <c r="BJ379" s="59"/>
      <c r="BK379" s="59"/>
      <c r="BL379" s="59"/>
      <c r="BM379" s="59"/>
      <c r="BN379" s="59"/>
      <c r="BO379" s="59"/>
      <c r="BP379" s="59"/>
      <c r="BQ379" s="59"/>
      <c r="BR379" s="59"/>
      <c r="BS379" s="59"/>
      <c r="BT379" s="59"/>
      <c r="BU379" s="59"/>
      <c r="BV379" s="59"/>
      <c r="BW379" s="59"/>
      <c r="BX379" s="59"/>
      <c r="BY379" s="59"/>
      <c r="BZ379" s="59"/>
      <c r="CA379" s="59"/>
      <c r="CB379" s="59"/>
      <c r="CC379" s="59"/>
      <c r="CD379" s="59"/>
      <c r="CE379" s="59"/>
      <c r="CF379" s="59"/>
      <c r="CG379" s="59"/>
      <c r="CH379" s="59"/>
      <c r="CI379" s="59"/>
      <c r="CJ379" s="59"/>
      <c r="CK379" s="59"/>
      <c r="CL379" s="59"/>
      <c r="CM379" s="59"/>
      <c r="CN379" s="59"/>
      <c r="CO379" s="59"/>
      <c r="CP379" s="59"/>
      <c r="CQ379" s="59"/>
      <c r="CR379" s="59"/>
      <c r="CS379" s="59"/>
    </row>
    <row r="380" spans="1:97" x14ac:dyDescent="0.3">
      <c r="A380" s="59"/>
      <c r="B380" s="59"/>
      <c r="C380" s="59"/>
      <c r="D380" s="59"/>
      <c r="E380" s="59"/>
      <c r="F380" s="59"/>
      <c r="G380" s="59"/>
      <c r="H380" s="59"/>
      <c r="I380" s="59"/>
      <c r="J380" s="59"/>
      <c r="K380" s="59"/>
      <c r="L380" s="59"/>
      <c r="M380" s="59"/>
      <c r="N380" s="59"/>
      <c r="O380" s="59"/>
      <c r="P380" s="59"/>
      <c r="Q380" s="59"/>
      <c r="R380" s="59"/>
      <c r="S380" s="59"/>
      <c r="T380" s="59"/>
      <c r="U380" s="59"/>
      <c r="V380" s="59"/>
      <c r="W380" s="59"/>
      <c r="X380" s="59"/>
      <c r="Y380" s="59"/>
      <c r="Z380" s="59"/>
      <c r="AA380" s="59"/>
      <c r="AB380" s="59"/>
      <c r="AC380" s="59"/>
      <c r="AD380" s="59"/>
      <c r="AE380" s="59"/>
      <c r="AF380" s="59"/>
      <c r="AG380" s="59"/>
      <c r="AH380" s="59"/>
      <c r="AI380" s="59"/>
      <c r="AJ380" s="59"/>
      <c r="AK380" s="59"/>
      <c r="AL380" s="59"/>
      <c r="AM380" s="59"/>
      <c r="AN380" s="59"/>
      <c r="AO380" s="59"/>
      <c r="AP380" s="59"/>
      <c r="AQ380" s="59"/>
      <c r="AR380" s="59"/>
      <c r="AS380" s="59"/>
      <c r="AT380" s="59"/>
      <c r="AU380" s="59"/>
      <c r="AV380" s="59"/>
      <c r="AW380" s="59"/>
      <c r="AX380" s="59"/>
      <c r="AY380" s="59"/>
      <c r="AZ380" s="59"/>
      <c r="BA380" s="59"/>
      <c r="BB380" s="59"/>
      <c r="BC380" s="59"/>
      <c r="BD380" s="59"/>
      <c r="BE380" s="59"/>
      <c r="BF380" s="59"/>
      <c r="BG380" s="59"/>
      <c r="BH380" s="59"/>
      <c r="BI380" s="59"/>
      <c r="BJ380" s="59"/>
      <c r="BK380" s="59"/>
      <c r="BL380" s="59"/>
      <c r="BM380" s="59"/>
      <c r="BN380" s="59"/>
      <c r="BO380" s="59"/>
      <c r="BP380" s="59"/>
      <c r="BQ380" s="59"/>
      <c r="BR380" s="59"/>
      <c r="BS380" s="59"/>
      <c r="BT380" s="59"/>
      <c r="BU380" s="59"/>
      <c r="BV380" s="59"/>
      <c r="BW380" s="59"/>
      <c r="BX380" s="59"/>
      <c r="BY380" s="59"/>
      <c r="BZ380" s="59"/>
      <c r="CA380" s="59"/>
      <c r="CB380" s="59"/>
      <c r="CC380" s="59"/>
      <c r="CD380" s="59"/>
      <c r="CE380" s="59"/>
      <c r="CF380" s="59"/>
      <c r="CG380" s="59"/>
      <c r="CH380" s="59"/>
      <c r="CI380" s="59"/>
      <c r="CJ380" s="59"/>
      <c r="CK380" s="59"/>
      <c r="CL380" s="59"/>
      <c r="CM380" s="59"/>
      <c r="CN380" s="59"/>
      <c r="CO380" s="59"/>
      <c r="CP380" s="59"/>
      <c r="CQ380" s="59"/>
      <c r="CR380" s="59"/>
      <c r="CS380" s="59"/>
    </row>
    <row r="381" spans="1:97" x14ac:dyDescent="0.3">
      <c r="A381" s="59"/>
      <c r="B381" s="59"/>
      <c r="C381" s="59"/>
      <c r="D381" s="59"/>
      <c r="E381" s="59"/>
      <c r="F381" s="59"/>
      <c r="G381" s="59"/>
      <c r="H381" s="59"/>
      <c r="I381" s="59"/>
      <c r="J381" s="59"/>
      <c r="K381" s="59"/>
      <c r="L381" s="59"/>
      <c r="M381" s="59"/>
      <c r="N381" s="59"/>
      <c r="O381" s="59"/>
      <c r="P381" s="59"/>
      <c r="Q381" s="59"/>
      <c r="R381" s="59"/>
      <c r="S381" s="59"/>
      <c r="T381" s="59"/>
      <c r="U381" s="59"/>
      <c r="V381" s="59"/>
      <c r="W381" s="59"/>
      <c r="X381" s="59"/>
      <c r="Y381" s="59"/>
      <c r="Z381" s="59"/>
      <c r="AA381" s="59"/>
      <c r="AB381" s="59"/>
      <c r="AC381" s="59"/>
      <c r="AD381" s="59"/>
      <c r="AE381" s="59"/>
      <c r="AF381" s="59"/>
      <c r="AG381" s="59"/>
      <c r="AH381" s="59"/>
      <c r="AI381" s="59"/>
      <c r="AJ381" s="59"/>
      <c r="AK381" s="59"/>
      <c r="AL381" s="59"/>
      <c r="AM381" s="59"/>
      <c r="AN381" s="59"/>
      <c r="AO381" s="59"/>
      <c r="AP381" s="59"/>
      <c r="AQ381" s="59"/>
      <c r="AR381" s="59"/>
      <c r="AS381" s="59"/>
      <c r="AT381" s="59"/>
      <c r="AU381" s="59"/>
      <c r="AV381" s="59"/>
      <c r="AW381" s="59"/>
      <c r="AX381" s="59"/>
      <c r="AY381" s="59"/>
      <c r="AZ381" s="59"/>
      <c r="BA381" s="59"/>
      <c r="BB381" s="59"/>
      <c r="BC381" s="59"/>
      <c r="BD381" s="59"/>
      <c r="BE381" s="59"/>
      <c r="BF381" s="59"/>
      <c r="BG381" s="59"/>
      <c r="BH381" s="59"/>
      <c r="BI381" s="59"/>
      <c r="BJ381" s="59"/>
      <c r="BK381" s="59"/>
      <c r="BL381" s="59"/>
      <c r="BM381" s="59"/>
      <c r="BN381" s="59"/>
      <c r="BO381" s="59"/>
      <c r="BP381" s="59"/>
      <c r="BQ381" s="59"/>
      <c r="BR381" s="59"/>
      <c r="BS381" s="59"/>
      <c r="BT381" s="59"/>
      <c r="BU381" s="59"/>
      <c r="BV381" s="59"/>
      <c r="BW381" s="59"/>
      <c r="BX381" s="59"/>
      <c r="BY381" s="59"/>
      <c r="BZ381" s="59"/>
      <c r="CA381" s="59"/>
      <c r="CB381" s="59"/>
      <c r="CC381" s="59"/>
      <c r="CD381" s="59"/>
      <c r="CE381" s="59"/>
      <c r="CF381" s="59"/>
      <c r="CG381" s="59"/>
      <c r="CH381" s="59"/>
      <c r="CI381" s="59"/>
      <c r="CJ381" s="59"/>
      <c r="CK381" s="59"/>
      <c r="CL381" s="59"/>
      <c r="CM381" s="59"/>
      <c r="CN381" s="59"/>
      <c r="CO381" s="59"/>
      <c r="CP381" s="59"/>
      <c r="CQ381" s="59"/>
      <c r="CR381" s="59"/>
      <c r="CS381" s="59"/>
    </row>
    <row r="382" spans="1:97" x14ac:dyDescent="0.3">
      <c r="A382" s="59"/>
      <c r="B382" s="59"/>
      <c r="C382" s="59"/>
      <c r="D382" s="59"/>
      <c r="E382" s="59"/>
      <c r="F382" s="59"/>
      <c r="G382" s="59"/>
      <c r="H382" s="59"/>
      <c r="I382" s="59"/>
      <c r="J382" s="59"/>
      <c r="K382" s="59"/>
      <c r="L382" s="59"/>
      <c r="M382" s="59"/>
      <c r="N382" s="59"/>
      <c r="O382" s="59"/>
      <c r="P382" s="59"/>
      <c r="Q382" s="59"/>
      <c r="R382" s="59"/>
      <c r="S382" s="59"/>
      <c r="T382" s="59"/>
      <c r="U382" s="59"/>
      <c r="V382" s="59"/>
      <c r="W382" s="59"/>
      <c r="X382" s="59"/>
      <c r="Y382" s="59"/>
      <c r="Z382" s="59"/>
      <c r="AA382" s="59"/>
      <c r="AB382" s="59"/>
      <c r="AC382" s="59"/>
      <c r="AD382" s="59"/>
      <c r="AE382" s="59"/>
      <c r="AF382" s="59"/>
      <c r="AG382" s="59"/>
      <c r="AH382" s="59"/>
      <c r="AI382" s="59"/>
      <c r="AJ382" s="59"/>
      <c r="AK382" s="59"/>
      <c r="AL382" s="59"/>
      <c r="AM382" s="59"/>
      <c r="AN382" s="59"/>
      <c r="AO382" s="59"/>
      <c r="AP382" s="59"/>
      <c r="AQ382" s="59"/>
      <c r="AR382" s="59"/>
      <c r="AS382" s="59"/>
      <c r="AT382" s="59"/>
      <c r="AU382" s="59"/>
      <c r="AV382" s="59"/>
      <c r="AW382" s="59"/>
      <c r="AX382" s="59"/>
      <c r="AY382" s="59"/>
      <c r="AZ382" s="59"/>
      <c r="BA382" s="59"/>
      <c r="BB382" s="59"/>
      <c r="BC382" s="59"/>
      <c r="BD382" s="59"/>
      <c r="BE382" s="59"/>
      <c r="BF382" s="59"/>
      <c r="BG382" s="59"/>
      <c r="BH382" s="59"/>
      <c r="BI382" s="59"/>
      <c r="BJ382" s="59"/>
      <c r="BK382" s="59"/>
      <c r="BL382" s="59"/>
      <c r="BM382" s="59"/>
      <c r="BN382" s="59"/>
      <c r="BO382" s="59"/>
      <c r="BP382" s="59"/>
      <c r="BQ382" s="59"/>
      <c r="BR382" s="59"/>
      <c r="BS382" s="59"/>
      <c r="BT382" s="59"/>
      <c r="BU382" s="59"/>
      <c r="BV382" s="59"/>
      <c r="BW382" s="59"/>
      <c r="BX382" s="59"/>
      <c r="BY382" s="59"/>
      <c r="BZ382" s="59"/>
      <c r="CA382" s="59"/>
      <c r="CB382" s="59"/>
      <c r="CC382" s="59"/>
      <c r="CD382" s="59"/>
      <c r="CE382" s="59"/>
      <c r="CF382" s="59"/>
      <c r="CG382" s="59"/>
      <c r="CH382" s="59"/>
      <c r="CI382" s="59"/>
      <c r="CJ382" s="59"/>
      <c r="CK382" s="59"/>
      <c r="CL382" s="59"/>
      <c r="CM382" s="59"/>
      <c r="CN382" s="59"/>
      <c r="CO382" s="59"/>
      <c r="CP382" s="59"/>
      <c r="CQ382" s="59"/>
      <c r="CR382" s="59"/>
      <c r="CS382" s="59"/>
    </row>
    <row r="383" spans="1:97" x14ac:dyDescent="0.3">
      <c r="A383" s="59"/>
      <c r="B383" s="59"/>
      <c r="C383" s="59"/>
      <c r="D383" s="59"/>
      <c r="E383" s="59"/>
      <c r="F383" s="59"/>
      <c r="G383" s="59"/>
      <c r="H383" s="59"/>
      <c r="I383" s="59"/>
      <c r="J383" s="59"/>
      <c r="K383" s="59"/>
      <c r="L383" s="59"/>
      <c r="M383" s="59"/>
      <c r="N383" s="59"/>
      <c r="O383" s="59"/>
      <c r="P383" s="59"/>
      <c r="Q383" s="59"/>
      <c r="R383" s="59"/>
      <c r="S383" s="59"/>
      <c r="T383" s="59"/>
      <c r="U383" s="59"/>
      <c r="V383" s="59"/>
      <c r="W383" s="59"/>
      <c r="X383" s="59"/>
      <c r="Y383" s="59"/>
      <c r="Z383" s="59"/>
      <c r="AA383" s="59"/>
      <c r="AB383" s="59"/>
      <c r="AC383" s="59"/>
      <c r="AD383" s="59"/>
      <c r="AE383" s="59"/>
      <c r="AF383" s="59"/>
      <c r="AG383" s="59"/>
      <c r="AH383" s="59"/>
      <c r="AI383" s="59"/>
      <c r="AJ383" s="59"/>
      <c r="AK383" s="59"/>
      <c r="AL383" s="59"/>
      <c r="AM383" s="59"/>
      <c r="AN383" s="59"/>
      <c r="AO383" s="59"/>
      <c r="AP383" s="59"/>
      <c r="AQ383" s="59"/>
      <c r="AR383" s="59"/>
      <c r="AS383" s="59"/>
      <c r="AT383" s="59"/>
      <c r="AU383" s="59"/>
      <c r="AV383" s="59"/>
      <c r="AW383" s="59"/>
      <c r="AX383" s="59"/>
      <c r="AY383" s="59"/>
      <c r="AZ383" s="59"/>
      <c r="BA383" s="59"/>
      <c r="BB383" s="59"/>
      <c r="BC383" s="59"/>
      <c r="BD383" s="59"/>
      <c r="BE383" s="59"/>
      <c r="BF383" s="59"/>
      <c r="BG383" s="59"/>
      <c r="BH383" s="59"/>
      <c r="BI383" s="59"/>
      <c r="BJ383" s="59"/>
      <c r="BK383" s="59"/>
      <c r="BL383" s="59"/>
      <c r="BM383" s="59"/>
      <c r="BN383" s="59"/>
      <c r="BO383" s="59"/>
      <c r="BP383" s="59"/>
      <c r="BQ383" s="59"/>
      <c r="BR383" s="59"/>
      <c r="BS383" s="59"/>
      <c r="BT383" s="59"/>
      <c r="BU383" s="59"/>
      <c r="BV383" s="59"/>
      <c r="BW383" s="59"/>
      <c r="BX383" s="59"/>
      <c r="BY383" s="59"/>
      <c r="BZ383" s="59"/>
      <c r="CA383" s="59"/>
      <c r="CB383" s="59"/>
      <c r="CC383" s="59"/>
      <c r="CD383" s="59"/>
      <c r="CE383" s="59"/>
      <c r="CF383" s="59"/>
      <c r="CG383" s="59"/>
      <c r="CH383" s="59"/>
      <c r="CI383" s="59"/>
      <c r="CJ383" s="59"/>
      <c r="CK383" s="59"/>
      <c r="CL383" s="59"/>
      <c r="CM383" s="59"/>
      <c r="CN383" s="59"/>
      <c r="CO383" s="59"/>
      <c r="CP383" s="59"/>
      <c r="CQ383" s="59"/>
      <c r="CR383" s="59"/>
      <c r="CS383" s="59"/>
    </row>
    <row r="384" spans="1:97" x14ac:dyDescent="0.3">
      <c r="A384" s="59"/>
      <c r="B384" s="59"/>
      <c r="C384" s="59"/>
      <c r="D384" s="59"/>
      <c r="E384" s="59"/>
      <c r="F384" s="59"/>
      <c r="G384" s="59"/>
      <c r="H384" s="59"/>
      <c r="I384" s="59"/>
      <c r="J384" s="59"/>
      <c r="K384" s="59"/>
      <c r="L384" s="59"/>
      <c r="M384" s="59"/>
      <c r="N384" s="59"/>
      <c r="O384" s="59"/>
      <c r="P384" s="59"/>
      <c r="Q384" s="59"/>
      <c r="R384" s="59"/>
      <c r="S384" s="59"/>
      <c r="T384" s="59"/>
      <c r="U384" s="59"/>
      <c r="V384" s="59"/>
      <c r="W384" s="59"/>
      <c r="X384" s="59"/>
      <c r="Y384" s="59"/>
      <c r="Z384" s="59"/>
      <c r="AA384" s="59"/>
      <c r="AB384" s="59"/>
      <c r="AC384" s="59"/>
      <c r="AD384" s="59"/>
      <c r="AE384" s="59"/>
      <c r="AF384" s="59"/>
      <c r="AG384" s="59"/>
      <c r="AH384" s="59"/>
      <c r="AI384" s="59"/>
      <c r="AJ384" s="59"/>
      <c r="AK384" s="59"/>
      <c r="AL384" s="59"/>
      <c r="AM384" s="59"/>
      <c r="AN384" s="59"/>
      <c r="AO384" s="59"/>
      <c r="AP384" s="59"/>
      <c r="AQ384" s="59"/>
      <c r="AR384" s="59"/>
      <c r="AS384" s="59"/>
      <c r="AT384" s="59"/>
      <c r="AU384" s="59"/>
      <c r="AV384" s="59"/>
      <c r="AW384" s="59"/>
      <c r="AX384" s="59"/>
      <c r="AY384" s="59"/>
      <c r="AZ384" s="59"/>
      <c r="BA384" s="59"/>
      <c r="BB384" s="59"/>
      <c r="BC384" s="59"/>
      <c r="BD384" s="59"/>
      <c r="BE384" s="59"/>
      <c r="BF384" s="59"/>
      <c r="BG384" s="59"/>
      <c r="BH384" s="59"/>
      <c r="BI384" s="59"/>
      <c r="BJ384" s="59"/>
      <c r="BK384" s="59"/>
      <c r="BL384" s="59"/>
      <c r="BM384" s="59"/>
      <c r="BN384" s="59"/>
      <c r="BO384" s="59"/>
      <c r="BP384" s="59"/>
      <c r="BQ384" s="59"/>
      <c r="BR384" s="59"/>
      <c r="BS384" s="59"/>
      <c r="BT384" s="59"/>
      <c r="BU384" s="59"/>
      <c r="BV384" s="59"/>
      <c r="BW384" s="59"/>
      <c r="BX384" s="59"/>
      <c r="BY384" s="59"/>
      <c r="BZ384" s="59"/>
      <c r="CA384" s="59"/>
      <c r="CB384" s="59"/>
      <c r="CC384" s="59"/>
      <c r="CD384" s="59"/>
      <c r="CE384" s="59"/>
      <c r="CF384" s="59"/>
      <c r="CG384" s="59"/>
      <c r="CH384" s="59"/>
      <c r="CI384" s="59"/>
      <c r="CJ384" s="59"/>
      <c r="CK384" s="59"/>
      <c r="CL384" s="59"/>
      <c r="CM384" s="59"/>
      <c r="CN384" s="59"/>
      <c r="CO384" s="59"/>
      <c r="CP384" s="59"/>
      <c r="CQ384" s="59"/>
      <c r="CR384" s="59"/>
      <c r="CS384" s="59"/>
    </row>
    <row r="385" spans="1:97" x14ac:dyDescent="0.3">
      <c r="A385" s="59"/>
      <c r="B385" s="59"/>
      <c r="C385" s="59"/>
      <c r="D385" s="59"/>
      <c r="E385" s="59"/>
      <c r="F385" s="59"/>
      <c r="G385" s="59"/>
      <c r="H385" s="59"/>
      <c r="I385" s="59"/>
      <c r="J385" s="59"/>
      <c r="K385" s="59"/>
      <c r="L385" s="59"/>
      <c r="M385" s="59"/>
      <c r="N385" s="59"/>
      <c r="O385" s="59"/>
      <c r="P385" s="59"/>
      <c r="Q385" s="59"/>
      <c r="R385" s="59"/>
      <c r="S385" s="59"/>
      <c r="T385" s="59"/>
      <c r="U385" s="59"/>
      <c r="V385" s="59"/>
      <c r="W385" s="59"/>
      <c r="X385" s="59"/>
      <c r="Y385" s="59"/>
      <c r="Z385" s="59"/>
      <c r="AA385" s="59"/>
      <c r="AB385" s="59"/>
      <c r="AC385" s="59"/>
      <c r="AD385" s="59"/>
      <c r="AE385" s="59"/>
      <c r="AF385" s="59"/>
      <c r="AG385" s="59"/>
      <c r="AH385" s="59"/>
      <c r="AI385" s="59"/>
      <c r="AJ385" s="59"/>
      <c r="AK385" s="59"/>
      <c r="AL385" s="59"/>
      <c r="AM385" s="59"/>
      <c r="AN385" s="59"/>
      <c r="AO385" s="59"/>
      <c r="AP385" s="59"/>
      <c r="AQ385" s="59"/>
      <c r="AR385" s="59"/>
      <c r="AS385" s="59"/>
      <c r="AT385" s="59"/>
      <c r="AU385" s="59"/>
      <c r="AV385" s="59"/>
      <c r="AW385" s="59"/>
      <c r="AX385" s="59"/>
      <c r="AY385" s="59"/>
      <c r="AZ385" s="59"/>
      <c r="BA385" s="59"/>
      <c r="BB385" s="59"/>
      <c r="BC385" s="59"/>
      <c r="BD385" s="59"/>
      <c r="BE385" s="59"/>
      <c r="BF385" s="59"/>
      <c r="BG385" s="59"/>
      <c r="BH385" s="59"/>
      <c r="BI385" s="59"/>
      <c r="BJ385" s="59"/>
      <c r="BK385" s="59"/>
      <c r="BL385" s="59"/>
      <c r="BM385" s="59"/>
      <c r="BN385" s="59"/>
      <c r="BO385" s="59"/>
      <c r="BP385" s="59"/>
      <c r="BQ385" s="59"/>
      <c r="BR385" s="59"/>
      <c r="BS385" s="59"/>
      <c r="BT385" s="59"/>
      <c r="BU385" s="59"/>
      <c r="BV385" s="59"/>
      <c r="BW385" s="59"/>
      <c r="BX385" s="59"/>
      <c r="BY385" s="59"/>
      <c r="BZ385" s="59"/>
      <c r="CA385" s="59"/>
      <c r="CB385" s="59"/>
      <c r="CC385" s="59"/>
      <c r="CD385" s="59"/>
      <c r="CE385" s="59"/>
      <c r="CF385" s="59"/>
      <c r="CG385" s="59"/>
      <c r="CH385" s="59"/>
      <c r="CI385" s="59"/>
      <c r="CJ385" s="59"/>
      <c r="CK385" s="59"/>
      <c r="CL385" s="59"/>
      <c r="CM385" s="59"/>
      <c r="CN385" s="59"/>
      <c r="CO385" s="59"/>
      <c r="CP385" s="59"/>
      <c r="CQ385" s="59"/>
      <c r="CR385" s="59"/>
      <c r="CS385" s="59"/>
    </row>
    <row r="386" spans="1:97" x14ac:dyDescent="0.3">
      <c r="A386" s="59"/>
      <c r="B386" s="59"/>
      <c r="C386" s="59"/>
      <c r="D386" s="59"/>
      <c r="E386" s="59"/>
      <c r="F386" s="59"/>
      <c r="G386" s="59"/>
      <c r="H386" s="59"/>
      <c r="I386" s="59"/>
      <c r="J386" s="59"/>
      <c r="K386" s="59"/>
      <c r="L386" s="59"/>
      <c r="M386" s="59"/>
      <c r="N386" s="59"/>
      <c r="O386" s="59"/>
      <c r="P386" s="59"/>
      <c r="Q386" s="59"/>
      <c r="R386" s="59"/>
      <c r="S386" s="59"/>
      <c r="T386" s="59"/>
      <c r="U386" s="59"/>
      <c r="V386" s="59"/>
      <c r="W386" s="59"/>
      <c r="X386" s="59"/>
      <c r="Y386" s="59"/>
      <c r="Z386" s="59"/>
      <c r="AA386" s="59"/>
      <c r="AB386" s="59"/>
      <c r="AC386" s="59"/>
      <c r="AD386" s="59"/>
      <c r="AE386" s="59"/>
      <c r="AF386" s="59"/>
      <c r="AG386" s="59"/>
      <c r="AH386" s="59"/>
      <c r="AI386" s="59"/>
      <c r="AJ386" s="59"/>
      <c r="AK386" s="59"/>
      <c r="AL386" s="59"/>
      <c r="AM386" s="59"/>
      <c r="AN386" s="59"/>
      <c r="AO386" s="59"/>
      <c r="AP386" s="59"/>
      <c r="AQ386" s="59"/>
      <c r="AR386" s="59"/>
      <c r="AS386" s="59"/>
      <c r="AT386" s="59"/>
      <c r="AU386" s="59"/>
      <c r="AV386" s="59"/>
      <c r="AW386" s="59"/>
      <c r="AX386" s="59"/>
      <c r="AY386" s="59"/>
      <c r="AZ386" s="59"/>
      <c r="BA386" s="59"/>
      <c r="BB386" s="59"/>
      <c r="BC386" s="59"/>
      <c r="BD386" s="59"/>
      <c r="BE386" s="59"/>
      <c r="BF386" s="59"/>
      <c r="BG386" s="59"/>
      <c r="BH386" s="59"/>
      <c r="BI386" s="59"/>
      <c r="BJ386" s="59"/>
      <c r="BK386" s="59"/>
      <c r="BL386" s="59"/>
      <c r="BM386" s="59"/>
      <c r="BN386" s="59"/>
      <c r="BO386" s="59"/>
      <c r="BP386" s="59"/>
      <c r="BQ386" s="59"/>
      <c r="BR386" s="59"/>
      <c r="BS386" s="59"/>
      <c r="BT386" s="59"/>
      <c r="BU386" s="59"/>
      <c r="BV386" s="59"/>
      <c r="BW386" s="59"/>
      <c r="BX386" s="59"/>
      <c r="BY386" s="59"/>
      <c r="BZ386" s="59"/>
      <c r="CA386" s="59"/>
      <c r="CB386" s="59"/>
      <c r="CC386" s="59"/>
      <c r="CD386" s="59"/>
      <c r="CE386" s="59"/>
      <c r="CF386" s="59"/>
      <c r="CG386" s="59"/>
      <c r="CH386" s="59"/>
      <c r="CI386" s="59"/>
      <c r="CJ386" s="59"/>
      <c r="CK386" s="59"/>
      <c r="CL386" s="59"/>
      <c r="CM386" s="59"/>
      <c r="CN386" s="59"/>
      <c r="CO386" s="59"/>
      <c r="CP386" s="59"/>
      <c r="CQ386" s="59"/>
      <c r="CR386" s="59"/>
      <c r="CS386" s="59"/>
    </row>
    <row r="387" spans="1:97" x14ac:dyDescent="0.3">
      <c r="A387" s="59"/>
      <c r="B387" s="59"/>
      <c r="C387" s="59"/>
      <c r="D387" s="59"/>
      <c r="E387" s="59"/>
      <c r="F387" s="59"/>
      <c r="G387" s="59"/>
      <c r="H387" s="59"/>
      <c r="I387" s="59"/>
      <c r="J387" s="59"/>
      <c r="K387" s="59"/>
      <c r="L387" s="59"/>
      <c r="M387" s="59"/>
      <c r="N387" s="59"/>
      <c r="O387" s="59"/>
      <c r="P387" s="59"/>
      <c r="Q387" s="59"/>
      <c r="R387" s="59"/>
      <c r="S387" s="59"/>
      <c r="T387" s="59"/>
      <c r="U387" s="59"/>
      <c r="V387" s="59"/>
      <c r="W387" s="59"/>
      <c r="X387" s="59"/>
      <c r="Y387" s="59"/>
      <c r="Z387" s="59"/>
      <c r="AA387" s="59"/>
      <c r="AB387" s="59"/>
      <c r="AC387" s="59"/>
      <c r="AD387" s="59"/>
      <c r="AE387" s="59"/>
      <c r="AF387" s="59"/>
      <c r="AG387" s="59"/>
      <c r="AH387" s="59"/>
      <c r="AI387" s="59"/>
      <c r="AJ387" s="59"/>
      <c r="AK387" s="59"/>
      <c r="AL387" s="59"/>
      <c r="AM387" s="59"/>
      <c r="AN387" s="59"/>
      <c r="AO387" s="59"/>
      <c r="AP387" s="59"/>
      <c r="AQ387" s="59"/>
      <c r="AR387" s="59"/>
      <c r="AS387" s="59"/>
      <c r="AT387" s="59"/>
      <c r="AU387" s="59"/>
      <c r="AV387" s="59"/>
      <c r="AW387" s="59"/>
      <c r="AX387" s="59"/>
      <c r="AY387" s="59"/>
      <c r="AZ387" s="59"/>
      <c r="BA387" s="59"/>
      <c r="BB387" s="59"/>
      <c r="BC387" s="59"/>
      <c r="BD387" s="59"/>
      <c r="BE387" s="59"/>
      <c r="BF387" s="59"/>
      <c r="BG387" s="59"/>
      <c r="BH387" s="59"/>
      <c r="BI387" s="59"/>
      <c r="BJ387" s="59"/>
      <c r="BK387" s="59"/>
      <c r="BL387" s="59"/>
      <c r="BM387" s="59"/>
      <c r="BN387" s="59"/>
      <c r="BO387" s="59"/>
      <c r="BP387" s="59"/>
      <c r="BQ387" s="59"/>
      <c r="BR387" s="59"/>
      <c r="BS387" s="59"/>
      <c r="BT387" s="59"/>
      <c r="BU387" s="59"/>
      <c r="BV387" s="59"/>
      <c r="BW387" s="59"/>
      <c r="BX387" s="59"/>
      <c r="BY387" s="59"/>
      <c r="BZ387" s="59"/>
      <c r="CA387" s="59"/>
      <c r="CB387" s="59"/>
      <c r="CC387" s="59"/>
      <c r="CD387" s="59"/>
      <c r="CE387" s="59"/>
      <c r="CF387" s="59"/>
      <c r="CG387" s="59"/>
      <c r="CH387" s="59"/>
      <c r="CI387" s="59"/>
      <c r="CJ387" s="59"/>
      <c r="CK387" s="59"/>
      <c r="CL387" s="59"/>
      <c r="CM387" s="59"/>
      <c r="CN387" s="59"/>
      <c r="CO387" s="59"/>
      <c r="CP387" s="59"/>
      <c r="CQ387" s="59"/>
      <c r="CR387" s="59"/>
      <c r="CS387" s="59"/>
    </row>
    <row r="388" spans="1:97" x14ac:dyDescent="0.3">
      <c r="A388" s="59"/>
      <c r="B388" s="59"/>
      <c r="C388" s="59"/>
      <c r="D388" s="59"/>
      <c r="E388" s="59"/>
      <c r="F388" s="59"/>
      <c r="G388" s="59"/>
      <c r="H388" s="59"/>
      <c r="I388" s="59"/>
      <c r="J388" s="59"/>
      <c r="K388" s="59"/>
      <c r="L388" s="59"/>
      <c r="M388" s="59"/>
      <c r="N388" s="59"/>
      <c r="O388" s="59"/>
      <c r="P388" s="59"/>
      <c r="Q388" s="59"/>
      <c r="R388" s="59"/>
      <c r="S388" s="59"/>
      <c r="T388" s="59"/>
      <c r="U388" s="59"/>
      <c r="V388" s="59"/>
      <c r="W388" s="59"/>
      <c r="X388" s="59"/>
      <c r="Y388" s="59"/>
      <c r="Z388" s="59"/>
      <c r="AA388" s="59"/>
      <c r="AB388" s="59"/>
      <c r="AC388" s="59"/>
      <c r="AD388" s="59"/>
      <c r="AE388" s="59"/>
      <c r="AF388" s="59"/>
      <c r="AG388" s="59"/>
      <c r="AH388" s="59"/>
      <c r="AI388" s="59"/>
      <c r="AJ388" s="59"/>
      <c r="AK388" s="59"/>
      <c r="AL388" s="59"/>
      <c r="AM388" s="59"/>
      <c r="AN388" s="59"/>
      <c r="AO388" s="59"/>
      <c r="AP388" s="59"/>
      <c r="AQ388" s="59"/>
      <c r="AR388" s="59"/>
      <c r="AS388" s="59"/>
      <c r="AT388" s="59"/>
      <c r="AU388" s="59"/>
      <c r="AV388" s="59"/>
      <c r="AW388" s="59"/>
      <c r="AX388" s="59"/>
      <c r="AY388" s="59"/>
      <c r="AZ388" s="59"/>
      <c r="BA388" s="59"/>
      <c r="BB388" s="59"/>
      <c r="BC388" s="59"/>
      <c r="BD388" s="59"/>
      <c r="BE388" s="59"/>
      <c r="BF388" s="59"/>
      <c r="BG388" s="59"/>
      <c r="BH388" s="59"/>
      <c r="BI388" s="59"/>
      <c r="BJ388" s="59"/>
      <c r="BK388" s="59"/>
      <c r="BL388" s="59"/>
      <c r="BM388" s="59"/>
      <c r="BN388" s="59"/>
      <c r="BO388" s="59"/>
      <c r="BP388" s="59"/>
      <c r="BQ388" s="59"/>
      <c r="BR388" s="59"/>
      <c r="BS388" s="59"/>
      <c r="BT388" s="59"/>
      <c r="BU388" s="59"/>
      <c r="BV388" s="59"/>
      <c r="BW388" s="59"/>
      <c r="BX388" s="59"/>
      <c r="BY388" s="59"/>
      <c r="BZ388" s="59"/>
      <c r="CA388" s="59"/>
      <c r="CB388" s="59"/>
      <c r="CC388" s="59"/>
      <c r="CD388" s="59"/>
      <c r="CE388" s="59"/>
      <c r="CF388" s="59"/>
      <c r="CG388" s="59"/>
      <c r="CH388" s="59"/>
      <c r="CI388" s="59"/>
      <c r="CJ388" s="59"/>
      <c r="CK388" s="59"/>
      <c r="CL388" s="59"/>
      <c r="CM388" s="59"/>
      <c r="CN388" s="59"/>
      <c r="CO388" s="59"/>
      <c r="CP388" s="59"/>
      <c r="CQ388" s="59"/>
      <c r="CR388" s="59"/>
      <c r="CS388" s="59"/>
    </row>
    <row r="389" spans="1:97" x14ac:dyDescent="0.3">
      <c r="A389" s="59"/>
      <c r="B389" s="59"/>
      <c r="C389" s="59"/>
      <c r="D389" s="59"/>
      <c r="E389" s="59"/>
      <c r="F389" s="59"/>
      <c r="G389" s="59"/>
      <c r="H389" s="59"/>
      <c r="I389" s="59"/>
      <c r="J389" s="59"/>
      <c r="K389" s="59"/>
      <c r="L389" s="59"/>
      <c r="M389" s="59"/>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c r="BT389" s="59"/>
      <c r="BU389" s="59"/>
      <c r="BV389" s="59"/>
      <c r="BW389" s="59"/>
      <c r="BX389" s="59"/>
      <c r="BY389" s="59"/>
      <c r="BZ389" s="59"/>
      <c r="CA389" s="59"/>
      <c r="CB389" s="59"/>
      <c r="CC389" s="59"/>
      <c r="CD389" s="59"/>
      <c r="CE389" s="59"/>
      <c r="CF389" s="59"/>
      <c r="CG389" s="59"/>
      <c r="CH389" s="59"/>
      <c r="CI389" s="59"/>
      <c r="CJ389" s="59"/>
      <c r="CK389" s="59"/>
      <c r="CL389" s="59"/>
      <c r="CM389" s="59"/>
      <c r="CN389" s="59"/>
      <c r="CO389" s="59"/>
      <c r="CP389" s="59"/>
      <c r="CQ389" s="59"/>
      <c r="CR389" s="59"/>
      <c r="CS389" s="59"/>
    </row>
    <row r="390" spans="1:97" x14ac:dyDescent="0.3">
      <c r="A390" s="59"/>
      <c r="B390" s="59"/>
      <c r="C390" s="59"/>
      <c r="D390" s="59"/>
      <c r="E390" s="59"/>
      <c r="F390" s="59"/>
      <c r="G390" s="59"/>
      <c r="H390" s="59"/>
      <c r="I390" s="59"/>
      <c r="J390" s="59"/>
      <c r="K390" s="59"/>
      <c r="L390" s="59"/>
      <c r="M390" s="59"/>
      <c r="N390" s="59"/>
      <c r="O390" s="59"/>
      <c r="P390" s="59"/>
      <c r="Q390" s="59"/>
      <c r="R390" s="59"/>
      <c r="S390" s="59"/>
      <c r="T390" s="59"/>
      <c r="U390" s="59"/>
      <c r="V390" s="59"/>
      <c r="W390" s="59"/>
      <c r="X390" s="59"/>
      <c r="Y390" s="59"/>
      <c r="Z390" s="59"/>
      <c r="AA390" s="59"/>
      <c r="AB390" s="59"/>
      <c r="AC390" s="59"/>
      <c r="AD390" s="59"/>
      <c r="AE390" s="59"/>
      <c r="AF390" s="59"/>
      <c r="AG390" s="59"/>
      <c r="AH390" s="59"/>
      <c r="AI390" s="59"/>
      <c r="AJ390" s="59"/>
      <c r="AK390" s="59"/>
      <c r="AL390" s="59"/>
      <c r="AM390" s="59"/>
      <c r="AN390" s="59"/>
      <c r="AO390" s="59"/>
      <c r="AP390" s="59"/>
      <c r="AQ390" s="59"/>
      <c r="AR390" s="59"/>
      <c r="AS390" s="59"/>
      <c r="AT390" s="59"/>
      <c r="AU390" s="59"/>
      <c r="AV390" s="59"/>
      <c r="AW390" s="59"/>
      <c r="AX390" s="59"/>
      <c r="AY390" s="59"/>
      <c r="AZ390" s="59"/>
      <c r="BA390" s="59"/>
      <c r="BB390" s="59"/>
      <c r="BC390" s="59"/>
      <c r="BD390" s="59"/>
      <c r="BE390" s="59"/>
      <c r="BF390" s="59"/>
      <c r="BG390" s="59"/>
      <c r="BH390" s="59"/>
      <c r="BI390" s="59"/>
      <c r="BJ390" s="59"/>
      <c r="BK390" s="59"/>
      <c r="BL390" s="59"/>
      <c r="BM390" s="59"/>
      <c r="BN390" s="59"/>
      <c r="BO390" s="59"/>
      <c r="BP390" s="59"/>
      <c r="BQ390" s="59"/>
      <c r="BR390" s="59"/>
      <c r="BS390" s="59"/>
      <c r="BT390" s="59"/>
      <c r="BU390" s="59"/>
      <c r="BV390" s="59"/>
      <c r="BW390" s="59"/>
      <c r="BX390" s="59"/>
      <c r="BY390" s="59"/>
      <c r="BZ390" s="59"/>
      <c r="CA390" s="59"/>
      <c r="CB390" s="59"/>
      <c r="CC390" s="59"/>
      <c r="CD390" s="59"/>
      <c r="CE390" s="59"/>
      <c r="CF390" s="59"/>
      <c r="CG390" s="59"/>
      <c r="CH390" s="59"/>
      <c r="CI390" s="59"/>
      <c r="CJ390" s="59"/>
      <c r="CK390" s="59"/>
      <c r="CL390" s="59"/>
      <c r="CM390" s="59"/>
      <c r="CN390" s="59"/>
      <c r="CO390" s="59"/>
      <c r="CP390" s="59"/>
      <c r="CQ390" s="59"/>
      <c r="CR390" s="59"/>
      <c r="CS390" s="59"/>
    </row>
    <row r="391" spans="1:97" x14ac:dyDescent="0.3">
      <c r="A391" s="59"/>
      <c r="B391" s="59"/>
      <c r="C391" s="59"/>
      <c r="D391" s="59"/>
      <c r="E391" s="59"/>
      <c r="F391" s="59"/>
      <c r="G391" s="59"/>
      <c r="H391" s="59"/>
      <c r="I391" s="59"/>
      <c r="J391" s="59"/>
      <c r="K391" s="59"/>
      <c r="L391" s="59"/>
      <c r="M391" s="59"/>
      <c r="N391" s="59"/>
      <c r="O391" s="59"/>
      <c r="P391" s="59"/>
      <c r="Q391" s="59"/>
      <c r="R391" s="59"/>
      <c r="S391" s="59"/>
      <c r="T391" s="59"/>
      <c r="U391" s="59"/>
      <c r="V391" s="59"/>
      <c r="W391" s="59"/>
      <c r="X391" s="59"/>
      <c r="Y391" s="59"/>
      <c r="Z391" s="59"/>
      <c r="AA391" s="59"/>
      <c r="AB391" s="59"/>
      <c r="AC391" s="59"/>
      <c r="AD391" s="59"/>
      <c r="AE391" s="59"/>
      <c r="AF391" s="59"/>
      <c r="AG391" s="59"/>
      <c r="AH391" s="59"/>
      <c r="AI391" s="59"/>
      <c r="AJ391" s="59"/>
      <c r="AK391" s="59"/>
      <c r="AL391" s="59"/>
      <c r="AM391" s="59"/>
      <c r="AN391" s="59"/>
      <c r="AO391" s="59"/>
      <c r="AP391" s="59"/>
      <c r="AQ391" s="59"/>
      <c r="AR391" s="59"/>
      <c r="AS391" s="59"/>
      <c r="AT391" s="59"/>
      <c r="AU391" s="59"/>
      <c r="AV391" s="59"/>
      <c r="AW391" s="59"/>
      <c r="AX391" s="59"/>
      <c r="AY391" s="59"/>
      <c r="AZ391" s="59"/>
      <c r="BA391" s="59"/>
      <c r="BB391" s="59"/>
      <c r="BC391" s="59"/>
      <c r="BD391" s="59"/>
      <c r="BE391" s="59"/>
      <c r="BF391" s="59"/>
      <c r="BG391" s="59"/>
      <c r="BH391" s="59"/>
      <c r="BI391" s="59"/>
      <c r="BJ391" s="59"/>
      <c r="BK391" s="59"/>
      <c r="BL391" s="59"/>
      <c r="BM391" s="59"/>
      <c r="BN391" s="59"/>
      <c r="BO391" s="59"/>
      <c r="BP391" s="59"/>
      <c r="BQ391" s="59"/>
      <c r="BR391" s="59"/>
      <c r="BS391" s="59"/>
      <c r="BT391" s="59"/>
      <c r="BU391" s="59"/>
      <c r="BV391" s="59"/>
      <c r="BW391" s="59"/>
      <c r="BX391" s="59"/>
      <c r="BY391" s="59"/>
      <c r="BZ391" s="59"/>
      <c r="CA391" s="59"/>
      <c r="CB391" s="59"/>
      <c r="CC391" s="59"/>
      <c r="CD391" s="59"/>
      <c r="CE391" s="59"/>
      <c r="CF391" s="59"/>
      <c r="CG391" s="59"/>
      <c r="CH391" s="59"/>
      <c r="CI391" s="59"/>
      <c r="CJ391" s="59"/>
      <c r="CK391" s="59"/>
      <c r="CL391" s="59"/>
      <c r="CM391" s="59"/>
      <c r="CN391" s="59"/>
      <c r="CO391" s="59"/>
      <c r="CP391" s="59"/>
      <c r="CQ391" s="59"/>
      <c r="CR391" s="59"/>
      <c r="CS391" s="59"/>
    </row>
    <row r="392" spans="1:97" x14ac:dyDescent="0.3">
      <c r="A392" s="59"/>
      <c r="B392" s="59"/>
      <c r="C392" s="59"/>
      <c r="D392" s="59"/>
      <c r="E392" s="59"/>
      <c r="F392" s="59"/>
      <c r="G392" s="59"/>
      <c r="H392" s="59"/>
      <c r="I392" s="59"/>
      <c r="J392" s="59"/>
      <c r="K392" s="59"/>
      <c r="L392" s="59"/>
      <c r="M392" s="59"/>
      <c r="N392" s="59"/>
      <c r="O392" s="59"/>
      <c r="P392" s="59"/>
      <c r="Q392" s="59"/>
      <c r="R392" s="59"/>
      <c r="S392" s="59"/>
      <c r="T392" s="59"/>
      <c r="U392" s="59"/>
      <c r="V392" s="59"/>
      <c r="W392" s="59"/>
      <c r="X392" s="59"/>
      <c r="Y392" s="59"/>
      <c r="Z392" s="59"/>
      <c r="AA392" s="59"/>
      <c r="AB392" s="59"/>
      <c r="AC392" s="59"/>
      <c r="AD392" s="59"/>
      <c r="AE392" s="59"/>
      <c r="AF392" s="59"/>
      <c r="AG392" s="59"/>
      <c r="AH392" s="59"/>
      <c r="AI392" s="59"/>
      <c r="AJ392" s="59"/>
      <c r="AK392" s="59"/>
      <c r="AL392" s="59"/>
      <c r="AM392" s="59"/>
      <c r="AN392" s="59"/>
      <c r="AO392" s="59"/>
      <c r="AP392" s="59"/>
      <c r="AQ392" s="59"/>
      <c r="AR392" s="59"/>
      <c r="AS392" s="59"/>
      <c r="AT392" s="59"/>
      <c r="AU392" s="59"/>
      <c r="AV392" s="59"/>
      <c r="AW392" s="59"/>
      <c r="AX392" s="59"/>
      <c r="AY392" s="59"/>
      <c r="AZ392" s="59"/>
      <c r="BA392" s="59"/>
      <c r="BB392" s="59"/>
      <c r="BC392" s="59"/>
      <c r="BD392" s="59"/>
      <c r="BE392" s="59"/>
      <c r="BF392" s="59"/>
      <c r="BG392" s="59"/>
      <c r="BH392" s="59"/>
      <c r="BI392" s="59"/>
      <c r="BJ392" s="59"/>
      <c r="BK392" s="59"/>
      <c r="BL392" s="59"/>
      <c r="BM392" s="59"/>
      <c r="BN392" s="59"/>
      <c r="BO392" s="59"/>
      <c r="BP392" s="59"/>
      <c r="BQ392" s="59"/>
      <c r="BR392" s="59"/>
      <c r="BS392" s="59"/>
      <c r="BT392" s="59"/>
      <c r="BU392" s="59"/>
      <c r="BV392" s="59"/>
      <c r="BW392" s="59"/>
      <c r="BX392" s="59"/>
      <c r="BY392" s="59"/>
      <c r="BZ392" s="59"/>
      <c r="CA392" s="59"/>
      <c r="CB392" s="59"/>
      <c r="CC392" s="59"/>
      <c r="CD392" s="59"/>
      <c r="CE392" s="59"/>
      <c r="CF392" s="59"/>
      <c r="CG392" s="59"/>
      <c r="CH392" s="59"/>
      <c r="CI392" s="59"/>
      <c r="CJ392" s="59"/>
      <c r="CK392" s="59"/>
      <c r="CL392" s="59"/>
      <c r="CM392" s="59"/>
      <c r="CN392" s="59"/>
      <c r="CO392" s="59"/>
      <c r="CP392" s="59"/>
      <c r="CQ392" s="59"/>
      <c r="CR392" s="59"/>
      <c r="CS392" s="59"/>
    </row>
    <row r="393" spans="1:97" x14ac:dyDescent="0.3">
      <c r="A393" s="59"/>
      <c r="B393" s="59"/>
      <c r="C393" s="59"/>
      <c r="D393" s="59"/>
      <c r="E393" s="59"/>
      <c r="F393" s="59"/>
      <c r="G393" s="59"/>
      <c r="H393" s="59"/>
      <c r="I393" s="59"/>
      <c r="J393" s="59"/>
      <c r="K393" s="59"/>
      <c r="L393" s="59"/>
      <c r="M393" s="59"/>
      <c r="N393" s="59"/>
      <c r="O393" s="59"/>
      <c r="P393" s="59"/>
      <c r="Q393" s="59"/>
      <c r="R393" s="59"/>
      <c r="S393" s="59"/>
      <c r="T393" s="59"/>
      <c r="U393" s="59"/>
      <c r="V393" s="59"/>
      <c r="W393" s="59"/>
      <c r="X393" s="59"/>
      <c r="Y393" s="59"/>
      <c r="Z393" s="59"/>
      <c r="AA393" s="59"/>
      <c r="AB393" s="59"/>
      <c r="AC393" s="59"/>
      <c r="AD393" s="59"/>
      <c r="AE393" s="59"/>
      <c r="AF393" s="59"/>
      <c r="AG393" s="59"/>
      <c r="AH393" s="59"/>
      <c r="AI393" s="59"/>
      <c r="AJ393" s="59"/>
      <c r="AK393" s="59"/>
      <c r="AL393" s="59"/>
      <c r="AM393" s="59"/>
      <c r="AN393" s="59"/>
      <c r="AO393" s="59"/>
      <c r="AP393" s="59"/>
      <c r="AQ393" s="59"/>
      <c r="AR393" s="59"/>
      <c r="AS393" s="59"/>
      <c r="AT393" s="59"/>
      <c r="AU393" s="59"/>
      <c r="AV393" s="59"/>
      <c r="AW393" s="59"/>
      <c r="AX393" s="59"/>
      <c r="AY393" s="59"/>
      <c r="AZ393" s="59"/>
      <c r="BA393" s="59"/>
      <c r="BB393" s="59"/>
      <c r="BC393" s="59"/>
      <c r="BD393" s="59"/>
      <c r="BE393" s="59"/>
      <c r="BF393" s="59"/>
      <c r="BG393" s="59"/>
      <c r="BH393" s="59"/>
      <c r="BI393" s="59"/>
      <c r="BJ393" s="59"/>
      <c r="BK393" s="59"/>
      <c r="BL393" s="59"/>
      <c r="BM393" s="59"/>
      <c r="BN393" s="59"/>
      <c r="BO393" s="59"/>
      <c r="BP393" s="59"/>
      <c r="BQ393" s="59"/>
      <c r="BR393" s="59"/>
      <c r="BS393" s="59"/>
      <c r="BT393" s="59"/>
      <c r="BU393" s="59"/>
      <c r="BV393" s="59"/>
      <c r="BW393" s="59"/>
      <c r="BX393" s="59"/>
      <c r="BY393" s="59"/>
      <c r="BZ393" s="59"/>
      <c r="CA393" s="59"/>
      <c r="CB393" s="59"/>
      <c r="CC393" s="59"/>
      <c r="CD393" s="59"/>
      <c r="CE393" s="59"/>
      <c r="CF393" s="59"/>
      <c r="CG393" s="59"/>
      <c r="CH393" s="59"/>
      <c r="CI393" s="59"/>
      <c r="CJ393" s="59"/>
      <c r="CK393" s="59"/>
      <c r="CL393" s="59"/>
      <c r="CM393" s="59"/>
      <c r="CN393" s="59"/>
      <c r="CO393" s="59"/>
      <c r="CP393" s="59"/>
      <c r="CQ393" s="59"/>
      <c r="CR393" s="59"/>
      <c r="CS393" s="59"/>
    </row>
    <row r="394" spans="1:97" x14ac:dyDescent="0.3">
      <c r="A394" s="59"/>
      <c r="B394" s="59"/>
      <c r="C394" s="59"/>
      <c r="D394" s="59"/>
      <c r="E394" s="59"/>
      <c r="F394" s="59"/>
      <c r="G394" s="59"/>
      <c r="H394" s="59"/>
      <c r="I394" s="59"/>
      <c r="J394" s="59"/>
      <c r="K394" s="59"/>
      <c r="L394" s="59"/>
      <c r="M394" s="59"/>
      <c r="N394" s="59"/>
      <c r="O394" s="59"/>
      <c r="P394" s="59"/>
      <c r="Q394" s="59"/>
      <c r="R394" s="59"/>
      <c r="S394" s="59"/>
      <c r="T394" s="59"/>
      <c r="U394" s="59"/>
      <c r="V394" s="59"/>
      <c r="W394" s="59"/>
      <c r="X394" s="59"/>
      <c r="Y394" s="59"/>
      <c r="Z394" s="59"/>
      <c r="AA394" s="59"/>
      <c r="AB394" s="59"/>
      <c r="AC394" s="59"/>
      <c r="AD394" s="59"/>
      <c r="AE394" s="59"/>
      <c r="AF394" s="59"/>
      <c r="AG394" s="59"/>
      <c r="AH394" s="59"/>
      <c r="AI394" s="59"/>
      <c r="AJ394" s="59"/>
      <c r="AK394" s="59"/>
      <c r="AL394" s="59"/>
      <c r="AM394" s="59"/>
      <c r="AN394" s="59"/>
      <c r="AO394" s="59"/>
      <c r="AP394" s="59"/>
      <c r="AQ394" s="59"/>
      <c r="AR394" s="59"/>
      <c r="AS394" s="59"/>
      <c r="AT394" s="59"/>
      <c r="AU394" s="59"/>
      <c r="AV394" s="59"/>
      <c r="AW394" s="59"/>
      <c r="AX394" s="59"/>
      <c r="AY394" s="59"/>
      <c r="AZ394" s="59"/>
      <c r="BA394" s="59"/>
      <c r="BB394" s="59"/>
      <c r="BC394" s="59"/>
      <c r="BD394" s="59"/>
      <c r="BE394" s="59"/>
      <c r="BF394" s="59"/>
      <c r="BG394" s="59"/>
      <c r="BH394" s="59"/>
      <c r="BI394" s="59"/>
      <c r="BJ394" s="59"/>
      <c r="BK394" s="59"/>
      <c r="BL394" s="59"/>
      <c r="BM394" s="59"/>
      <c r="BN394" s="59"/>
      <c r="BO394" s="59"/>
      <c r="BP394" s="59"/>
      <c r="BQ394" s="59"/>
      <c r="BR394" s="59"/>
      <c r="BS394" s="59"/>
      <c r="BT394" s="59"/>
      <c r="BU394" s="59"/>
      <c r="BV394" s="59"/>
      <c r="BW394" s="59"/>
      <c r="BX394" s="59"/>
      <c r="BY394" s="59"/>
      <c r="BZ394" s="59"/>
      <c r="CA394" s="59"/>
      <c r="CB394" s="59"/>
      <c r="CC394" s="59"/>
      <c r="CD394" s="59"/>
      <c r="CE394" s="59"/>
      <c r="CF394" s="59"/>
      <c r="CG394" s="59"/>
      <c r="CH394" s="59"/>
      <c r="CI394" s="59"/>
      <c r="CJ394" s="59"/>
      <c r="CK394" s="59"/>
      <c r="CL394" s="59"/>
      <c r="CM394" s="59"/>
      <c r="CN394" s="59"/>
      <c r="CO394" s="59"/>
      <c r="CP394" s="59"/>
      <c r="CQ394" s="59"/>
      <c r="CR394" s="59"/>
      <c r="CS394" s="59"/>
    </row>
    <row r="395" spans="1:97" x14ac:dyDescent="0.3">
      <c r="A395" s="59"/>
      <c r="B395" s="59"/>
      <c r="C395" s="59"/>
      <c r="D395" s="59"/>
      <c r="E395" s="59"/>
      <c r="F395" s="59"/>
      <c r="G395" s="59"/>
      <c r="H395" s="59"/>
      <c r="I395" s="59"/>
      <c r="J395" s="59"/>
      <c r="K395" s="59"/>
      <c r="L395" s="59"/>
      <c r="M395" s="59"/>
      <c r="N395" s="59"/>
      <c r="O395" s="59"/>
      <c r="P395" s="59"/>
      <c r="Q395" s="59"/>
      <c r="R395" s="59"/>
      <c r="S395" s="59"/>
      <c r="T395" s="59"/>
      <c r="U395" s="59"/>
      <c r="V395" s="59"/>
      <c r="W395" s="59"/>
      <c r="X395" s="59"/>
      <c r="Y395" s="59"/>
      <c r="Z395" s="59"/>
      <c r="AA395" s="59"/>
      <c r="AB395" s="59"/>
      <c r="AC395" s="59"/>
      <c r="AD395" s="59"/>
      <c r="AE395" s="59"/>
      <c r="AF395" s="59"/>
      <c r="AG395" s="59"/>
      <c r="AH395" s="59"/>
      <c r="AI395" s="59"/>
      <c r="AJ395" s="59"/>
      <c r="AK395" s="59"/>
      <c r="AL395" s="59"/>
      <c r="AM395" s="59"/>
      <c r="AN395" s="59"/>
      <c r="AO395" s="59"/>
      <c r="AP395" s="59"/>
      <c r="AQ395" s="59"/>
      <c r="AR395" s="59"/>
      <c r="AS395" s="59"/>
      <c r="AT395" s="59"/>
      <c r="AU395" s="59"/>
      <c r="AV395" s="59"/>
      <c r="AW395" s="59"/>
      <c r="AX395" s="59"/>
      <c r="AY395" s="59"/>
      <c r="AZ395" s="59"/>
      <c r="BA395" s="59"/>
      <c r="BB395" s="59"/>
      <c r="BC395" s="59"/>
      <c r="BD395" s="59"/>
      <c r="BE395" s="59"/>
      <c r="BF395" s="59"/>
      <c r="BG395" s="59"/>
      <c r="BH395" s="59"/>
      <c r="BI395" s="59"/>
      <c r="BJ395" s="59"/>
      <c r="BK395" s="59"/>
      <c r="BL395" s="59"/>
      <c r="BM395" s="59"/>
      <c r="BN395" s="59"/>
      <c r="BO395" s="59"/>
      <c r="BP395" s="59"/>
      <c r="BQ395" s="59"/>
      <c r="BR395" s="59"/>
      <c r="BS395" s="59"/>
      <c r="BT395" s="59"/>
      <c r="BU395" s="59"/>
      <c r="BV395" s="59"/>
      <c r="BW395" s="59"/>
      <c r="BX395" s="59"/>
      <c r="BY395" s="59"/>
      <c r="BZ395" s="59"/>
      <c r="CA395" s="59"/>
      <c r="CB395" s="59"/>
      <c r="CC395" s="59"/>
      <c r="CD395" s="59"/>
      <c r="CE395" s="59"/>
      <c r="CF395" s="59"/>
      <c r="CG395" s="59"/>
      <c r="CH395" s="59"/>
      <c r="CI395" s="59"/>
      <c r="CJ395" s="59"/>
      <c r="CK395" s="59"/>
      <c r="CL395" s="59"/>
      <c r="CM395" s="59"/>
      <c r="CN395" s="59"/>
      <c r="CO395" s="59"/>
      <c r="CP395" s="59"/>
      <c r="CQ395" s="59"/>
      <c r="CR395" s="59"/>
      <c r="CS395" s="59"/>
    </row>
    <row r="396" spans="1:97" x14ac:dyDescent="0.3">
      <c r="A396" s="59"/>
      <c r="B396" s="59"/>
      <c r="C396" s="59"/>
      <c r="D396" s="59"/>
      <c r="E396" s="59"/>
      <c r="F396" s="59"/>
      <c r="G396" s="59"/>
      <c r="H396" s="59"/>
      <c r="I396" s="59"/>
      <c r="J396" s="59"/>
      <c r="K396" s="59"/>
      <c r="L396" s="59"/>
      <c r="M396" s="59"/>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c r="BT396" s="59"/>
      <c r="BU396" s="59"/>
      <c r="BV396" s="59"/>
      <c r="BW396" s="59"/>
      <c r="BX396" s="59"/>
      <c r="BY396" s="59"/>
      <c r="BZ396" s="59"/>
      <c r="CA396" s="59"/>
      <c r="CB396" s="59"/>
      <c r="CC396" s="59"/>
      <c r="CD396" s="59"/>
      <c r="CE396" s="59"/>
      <c r="CF396" s="59"/>
      <c r="CG396" s="59"/>
      <c r="CH396" s="59"/>
      <c r="CI396" s="59"/>
      <c r="CJ396" s="59"/>
      <c r="CK396" s="59"/>
      <c r="CL396" s="59"/>
      <c r="CM396" s="59"/>
      <c r="CN396" s="59"/>
      <c r="CO396" s="59"/>
      <c r="CP396" s="59"/>
      <c r="CQ396" s="59"/>
      <c r="CR396" s="59"/>
      <c r="CS396" s="59"/>
    </row>
    <row r="397" spans="1:97" x14ac:dyDescent="0.3">
      <c r="A397" s="59"/>
      <c r="B397" s="59"/>
      <c r="C397" s="59"/>
      <c r="D397" s="59"/>
      <c r="E397" s="59"/>
      <c r="F397" s="59"/>
      <c r="G397" s="59"/>
      <c r="H397" s="59"/>
      <c r="I397" s="59"/>
      <c r="J397" s="59"/>
      <c r="K397" s="59"/>
      <c r="L397" s="59"/>
      <c r="M397" s="59"/>
      <c r="N397" s="59"/>
      <c r="O397" s="59"/>
      <c r="P397" s="59"/>
      <c r="Q397" s="59"/>
      <c r="R397" s="59"/>
      <c r="S397" s="59"/>
      <c r="T397" s="59"/>
      <c r="U397" s="59"/>
      <c r="V397" s="59"/>
      <c r="W397" s="59"/>
      <c r="X397" s="59"/>
      <c r="Y397" s="59"/>
      <c r="Z397" s="59"/>
      <c r="AA397" s="59"/>
      <c r="AB397" s="59"/>
      <c r="AC397" s="59"/>
      <c r="AD397" s="59"/>
      <c r="AE397" s="59"/>
      <c r="AF397" s="59"/>
      <c r="AG397" s="59"/>
      <c r="AH397" s="59"/>
      <c r="AI397" s="59"/>
      <c r="AJ397" s="59"/>
      <c r="AK397" s="59"/>
      <c r="AL397" s="59"/>
      <c r="AM397" s="59"/>
      <c r="AN397" s="59"/>
      <c r="AO397" s="59"/>
      <c r="AP397" s="59"/>
      <c r="AQ397" s="59"/>
      <c r="AR397" s="59"/>
      <c r="AS397" s="59"/>
      <c r="AT397" s="59"/>
      <c r="AU397" s="59"/>
      <c r="AV397" s="59"/>
      <c r="AW397" s="59"/>
      <c r="AX397" s="59"/>
      <c r="AY397" s="59"/>
      <c r="AZ397" s="59"/>
      <c r="BA397" s="59"/>
      <c r="BB397" s="59"/>
      <c r="BC397" s="59"/>
      <c r="BD397" s="59"/>
      <c r="BE397" s="59"/>
      <c r="BF397" s="59"/>
      <c r="BG397" s="59"/>
      <c r="BH397" s="59"/>
      <c r="BI397" s="59"/>
      <c r="BJ397" s="59"/>
      <c r="BK397" s="59"/>
      <c r="BL397" s="59"/>
      <c r="BM397" s="59"/>
      <c r="BN397" s="59"/>
      <c r="BO397" s="59"/>
      <c r="BP397" s="59"/>
      <c r="BQ397" s="59"/>
      <c r="BR397" s="59"/>
      <c r="BS397" s="59"/>
      <c r="BT397" s="59"/>
      <c r="BU397" s="59"/>
      <c r="BV397" s="59"/>
      <c r="BW397" s="59"/>
      <c r="BX397" s="59"/>
      <c r="BY397" s="59"/>
      <c r="BZ397" s="59"/>
      <c r="CA397" s="59"/>
      <c r="CB397" s="59"/>
      <c r="CC397" s="59"/>
      <c r="CD397" s="59"/>
      <c r="CE397" s="59"/>
      <c r="CF397" s="59"/>
      <c r="CG397" s="59"/>
      <c r="CH397" s="59"/>
      <c r="CI397" s="59"/>
      <c r="CJ397" s="59"/>
      <c r="CK397" s="59"/>
      <c r="CL397" s="59"/>
      <c r="CM397" s="59"/>
      <c r="CN397" s="59"/>
      <c r="CO397" s="59"/>
      <c r="CP397" s="59"/>
      <c r="CQ397" s="59"/>
      <c r="CR397" s="59"/>
      <c r="CS397" s="59"/>
    </row>
    <row r="398" spans="1:97" x14ac:dyDescent="0.3">
      <c r="A398" s="59"/>
      <c r="B398" s="59"/>
      <c r="C398" s="59"/>
      <c r="D398" s="59"/>
      <c r="E398" s="59"/>
      <c r="F398" s="59"/>
      <c r="G398" s="59"/>
      <c r="H398" s="59"/>
      <c r="I398" s="59"/>
      <c r="J398" s="59"/>
      <c r="K398" s="59"/>
      <c r="L398" s="59"/>
      <c r="M398" s="59"/>
      <c r="N398" s="59"/>
      <c r="O398" s="59"/>
      <c r="P398" s="59"/>
      <c r="Q398" s="59"/>
      <c r="R398" s="59"/>
      <c r="S398" s="59"/>
      <c r="T398" s="59"/>
      <c r="U398" s="59"/>
      <c r="V398" s="59"/>
      <c r="W398" s="59"/>
      <c r="X398" s="59"/>
      <c r="Y398" s="59"/>
      <c r="Z398" s="59"/>
      <c r="AA398" s="59"/>
      <c r="AB398" s="59"/>
      <c r="AC398" s="59"/>
      <c r="AD398" s="59"/>
      <c r="AE398" s="59"/>
      <c r="AF398" s="59"/>
      <c r="AG398" s="59"/>
      <c r="AH398" s="59"/>
      <c r="AI398" s="59"/>
      <c r="AJ398" s="59"/>
      <c r="AK398" s="59"/>
      <c r="AL398" s="59"/>
      <c r="AM398" s="59"/>
      <c r="AN398" s="59"/>
      <c r="AO398" s="59"/>
      <c r="AP398" s="59"/>
      <c r="AQ398" s="59"/>
      <c r="AR398" s="59"/>
      <c r="AS398" s="59"/>
      <c r="AT398" s="59"/>
      <c r="AU398" s="59"/>
      <c r="AV398" s="59"/>
      <c r="AW398" s="59"/>
      <c r="AX398" s="59"/>
      <c r="AY398" s="59"/>
      <c r="AZ398" s="59"/>
      <c r="BA398" s="59"/>
      <c r="BB398" s="59"/>
      <c r="BC398" s="59"/>
      <c r="BD398" s="59"/>
      <c r="BE398" s="59"/>
      <c r="BF398" s="59"/>
      <c r="BG398" s="59"/>
      <c r="BH398" s="59"/>
      <c r="BI398" s="59"/>
      <c r="BJ398" s="59"/>
      <c r="BK398" s="59"/>
      <c r="BL398" s="59"/>
      <c r="BM398" s="59"/>
      <c r="BN398" s="59"/>
      <c r="BO398" s="59"/>
      <c r="BP398" s="59"/>
      <c r="BQ398" s="59"/>
      <c r="BR398" s="59"/>
      <c r="BS398" s="59"/>
      <c r="BT398" s="59"/>
      <c r="BU398" s="59"/>
      <c r="BV398" s="59"/>
      <c r="BW398" s="59"/>
      <c r="BX398" s="59"/>
      <c r="BY398" s="59"/>
      <c r="BZ398" s="59"/>
      <c r="CA398" s="59"/>
      <c r="CB398" s="59"/>
      <c r="CC398" s="59"/>
      <c r="CD398" s="59"/>
      <c r="CE398" s="59"/>
      <c r="CF398" s="59"/>
      <c r="CG398" s="59"/>
      <c r="CH398" s="59"/>
      <c r="CI398" s="59"/>
      <c r="CJ398" s="59"/>
      <c r="CK398" s="59"/>
      <c r="CL398" s="59"/>
      <c r="CM398" s="59"/>
      <c r="CN398" s="59"/>
      <c r="CO398" s="59"/>
      <c r="CP398" s="59"/>
      <c r="CQ398" s="59"/>
      <c r="CR398" s="59"/>
      <c r="CS398" s="59"/>
    </row>
    <row r="399" spans="1:97" x14ac:dyDescent="0.3">
      <c r="A399" s="59"/>
      <c r="B399" s="59"/>
      <c r="C399" s="59"/>
      <c r="D399" s="59"/>
      <c r="E399" s="59"/>
      <c r="F399" s="59"/>
      <c r="G399" s="59"/>
      <c r="H399" s="59"/>
      <c r="I399" s="59"/>
      <c r="J399" s="59"/>
      <c r="K399" s="59"/>
      <c r="L399" s="59"/>
      <c r="M399" s="59"/>
      <c r="N399" s="59"/>
      <c r="O399" s="59"/>
      <c r="P399" s="59"/>
      <c r="Q399" s="59"/>
      <c r="R399" s="59"/>
      <c r="S399" s="59"/>
      <c r="T399" s="59"/>
      <c r="U399" s="59"/>
      <c r="V399" s="59"/>
      <c r="W399" s="59"/>
      <c r="X399" s="59"/>
      <c r="Y399" s="59"/>
      <c r="Z399" s="59"/>
      <c r="AA399" s="59"/>
      <c r="AB399" s="59"/>
      <c r="AC399" s="59"/>
      <c r="AD399" s="59"/>
      <c r="AE399" s="59"/>
      <c r="AF399" s="59"/>
      <c r="AG399" s="59"/>
      <c r="AH399" s="59"/>
      <c r="AI399" s="59"/>
      <c r="AJ399" s="59"/>
      <c r="AK399" s="59"/>
      <c r="AL399" s="59"/>
      <c r="AM399" s="59"/>
      <c r="AN399" s="59"/>
      <c r="AO399" s="59"/>
      <c r="AP399" s="59"/>
      <c r="AQ399" s="59"/>
      <c r="AR399" s="59"/>
      <c r="AS399" s="59"/>
      <c r="AT399" s="59"/>
      <c r="AU399" s="59"/>
      <c r="AV399" s="59"/>
      <c r="AW399" s="59"/>
      <c r="AX399" s="59"/>
      <c r="AY399" s="59"/>
      <c r="AZ399" s="59"/>
      <c r="BA399" s="59"/>
      <c r="BB399" s="59"/>
      <c r="BC399" s="59"/>
      <c r="BD399" s="59"/>
      <c r="BE399" s="59"/>
      <c r="BF399" s="59"/>
      <c r="BG399" s="59"/>
      <c r="BH399" s="59"/>
      <c r="BI399" s="59"/>
      <c r="BJ399" s="59"/>
      <c r="BK399" s="59"/>
      <c r="BL399" s="59"/>
      <c r="BM399" s="59"/>
      <c r="BN399" s="59"/>
      <c r="BO399" s="59"/>
      <c r="BP399" s="59"/>
      <c r="BQ399" s="59"/>
      <c r="BR399" s="59"/>
      <c r="BS399" s="59"/>
      <c r="BT399" s="59"/>
      <c r="BU399" s="59"/>
      <c r="BV399" s="59"/>
      <c r="BW399" s="59"/>
      <c r="BX399" s="59"/>
      <c r="BY399" s="59"/>
      <c r="BZ399" s="59"/>
      <c r="CA399" s="59"/>
      <c r="CB399" s="59"/>
      <c r="CC399" s="59"/>
      <c r="CD399" s="59"/>
      <c r="CE399" s="59"/>
      <c r="CF399" s="59"/>
      <c r="CG399" s="59"/>
      <c r="CH399" s="59"/>
      <c r="CI399" s="59"/>
      <c r="CJ399" s="59"/>
      <c r="CK399" s="59"/>
      <c r="CL399" s="59"/>
      <c r="CM399" s="59"/>
      <c r="CN399" s="59"/>
      <c r="CO399" s="59"/>
      <c r="CP399" s="59"/>
      <c r="CQ399" s="59"/>
      <c r="CR399" s="59"/>
      <c r="CS399" s="59"/>
    </row>
    <row r="400" spans="1:97" x14ac:dyDescent="0.3">
      <c r="A400" s="59"/>
      <c r="B400" s="59"/>
      <c r="C400" s="59"/>
      <c r="D400" s="59"/>
      <c r="E400" s="59"/>
      <c r="F400" s="59"/>
      <c r="G400" s="59"/>
      <c r="H400" s="59"/>
      <c r="I400" s="59"/>
      <c r="J400" s="59"/>
      <c r="K400" s="59"/>
      <c r="L400" s="59"/>
      <c r="M400" s="59"/>
      <c r="N400" s="59"/>
      <c r="O400" s="59"/>
      <c r="P400" s="59"/>
      <c r="Q400" s="59"/>
      <c r="R400" s="59"/>
      <c r="S400" s="59"/>
      <c r="T400" s="59"/>
      <c r="U400" s="59"/>
      <c r="V400" s="59"/>
      <c r="W400" s="59"/>
      <c r="X400" s="59"/>
      <c r="Y400" s="59"/>
      <c r="Z400" s="59"/>
      <c r="AA400" s="59"/>
      <c r="AB400" s="59"/>
      <c r="AC400" s="59"/>
      <c r="AD400" s="59"/>
      <c r="AE400" s="59"/>
      <c r="AF400" s="59"/>
      <c r="AG400" s="59"/>
      <c r="AH400" s="59"/>
      <c r="AI400" s="59"/>
      <c r="AJ400" s="59"/>
      <c r="AK400" s="59"/>
      <c r="AL400" s="59"/>
      <c r="AM400" s="59"/>
      <c r="AN400" s="59"/>
      <c r="AO400" s="59"/>
      <c r="AP400" s="59"/>
      <c r="AQ400" s="59"/>
      <c r="AR400" s="59"/>
      <c r="AS400" s="59"/>
      <c r="AT400" s="59"/>
      <c r="AU400" s="59"/>
      <c r="AV400" s="59"/>
      <c r="AW400" s="59"/>
      <c r="AX400" s="59"/>
      <c r="AY400" s="59"/>
      <c r="AZ400" s="59"/>
      <c r="BA400" s="59"/>
      <c r="BB400" s="59"/>
      <c r="BC400" s="59"/>
      <c r="BD400" s="59"/>
      <c r="BE400" s="59"/>
      <c r="BF400" s="59"/>
      <c r="BG400" s="59"/>
      <c r="BH400" s="59"/>
      <c r="BI400" s="59"/>
      <c r="BJ400" s="59"/>
      <c r="BK400" s="59"/>
      <c r="BL400" s="59"/>
      <c r="BM400" s="59"/>
      <c r="BN400" s="59"/>
      <c r="BO400" s="59"/>
      <c r="BP400" s="59"/>
      <c r="BQ400" s="59"/>
      <c r="BR400" s="59"/>
      <c r="BS400" s="59"/>
      <c r="BT400" s="59"/>
      <c r="BU400" s="59"/>
      <c r="BV400" s="59"/>
      <c r="BW400" s="59"/>
      <c r="BX400" s="59"/>
      <c r="BY400" s="59"/>
      <c r="BZ400" s="59"/>
      <c r="CA400" s="59"/>
      <c r="CB400" s="59"/>
      <c r="CC400" s="59"/>
      <c r="CD400" s="59"/>
      <c r="CE400" s="59"/>
      <c r="CF400" s="59"/>
      <c r="CG400" s="59"/>
      <c r="CH400" s="59"/>
      <c r="CI400" s="59"/>
      <c r="CJ400" s="59"/>
      <c r="CK400" s="59"/>
      <c r="CL400" s="59"/>
      <c r="CM400" s="59"/>
      <c r="CN400" s="59"/>
      <c r="CO400" s="59"/>
      <c r="CP400" s="59"/>
      <c r="CQ400" s="59"/>
      <c r="CR400" s="59"/>
      <c r="CS400" s="59"/>
    </row>
    <row r="401" spans="1:97" x14ac:dyDescent="0.3">
      <c r="A401" s="59"/>
      <c r="B401" s="59"/>
      <c r="C401" s="59"/>
      <c r="D401" s="59"/>
      <c r="E401" s="59"/>
      <c r="F401" s="59"/>
      <c r="G401" s="59"/>
      <c r="H401" s="59"/>
      <c r="I401" s="59"/>
      <c r="J401" s="59"/>
      <c r="K401" s="59"/>
      <c r="L401" s="59"/>
      <c r="M401" s="59"/>
      <c r="N401" s="59"/>
      <c r="O401" s="59"/>
      <c r="P401" s="59"/>
      <c r="Q401" s="59"/>
      <c r="R401" s="59"/>
      <c r="S401" s="59"/>
      <c r="T401" s="59"/>
      <c r="U401" s="59"/>
      <c r="V401" s="59"/>
      <c r="W401" s="59"/>
      <c r="X401" s="59"/>
      <c r="Y401" s="59"/>
      <c r="Z401" s="59"/>
      <c r="AA401" s="59"/>
      <c r="AB401" s="59"/>
      <c r="AC401" s="59"/>
      <c r="AD401" s="59"/>
      <c r="AE401" s="59"/>
      <c r="AF401" s="59"/>
      <c r="AG401" s="59"/>
      <c r="AH401" s="59"/>
      <c r="AI401" s="59"/>
      <c r="AJ401" s="59"/>
      <c r="AK401" s="59"/>
      <c r="AL401" s="59"/>
      <c r="AM401" s="59"/>
      <c r="AN401" s="59"/>
      <c r="AO401" s="59"/>
      <c r="AP401" s="59"/>
      <c r="AQ401" s="59"/>
      <c r="AR401" s="59"/>
      <c r="AS401" s="59"/>
      <c r="AT401" s="59"/>
      <c r="AU401" s="59"/>
      <c r="AV401" s="59"/>
      <c r="AW401" s="59"/>
      <c r="AX401" s="59"/>
      <c r="AY401" s="59"/>
      <c r="AZ401" s="59"/>
      <c r="BA401" s="59"/>
      <c r="BB401" s="59"/>
      <c r="BC401" s="59"/>
      <c r="BD401" s="59"/>
      <c r="BE401" s="59"/>
      <c r="BF401" s="59"/>
      <c r="BG401" s="59"/>
      <c r="BH401" s="59"/>
      <c r="BI401" s="59"/>
      <c r="BJ401" s="59"/>
      <c r="BK401" s="59"/>
      <c r="BL401" s="59"/>
      <c r="BM401" s="59"/>
      <c r="BN401" s="59"/>
      <c r="BO401" s="59"/>
      <c r="BP401" s="59"/>
      <c r="BQ401" s="59"/>
      <c r="BR401" s="59"/>
      <c r="BS401" s="59"/>
      <c r="BT401" s="59"/>
      <c r="BU401" s="59"/>
      <c r="BV401" s="59"/>
      <c r="BW401" s="59"/>
      <c r="BX401" s="59"/>
      <c r="BY401" s="59"/>
      <c r="BZ401" s="59"/>
      <c r="CA401" s="59"/>
      <c r="CB401" s="59"/>
      <c r="CC401" s="59"/>
      <c r="CD401" s="59"/>
      <c r="CE401" s="59"/>
      <c r="CF401" s="59"/>
      <c r="CG401" s="59"/>
      <c r="CH401" s="59"/>
      <c r="CI401" s="59"/>
      <c r="CJ401" s="59"/>
      <c r="CK401" s="59"/>
      <c r="CL401" s="59"/>
      <c r="CM401" s="59"/>
      <c r="CN401" s="59"/>
      <c r="CO401" s="59"/>
      <c r="CP401" s="59"/>
      <c r="CQ401" s="59"/>
      <c r="CR401" s="59"/>
      <c r="CS401" s="59"/>
    </row>
    <row r="402" spans="1:97" x14ac:dyDescent="0.3">
      <c r="A402" s="59"/>
      <c r="B402" s="59"/>
      <c r="C402" s="59"/>
      <c r="D402" s="59"/>
      <c r="E402" s="59"/>
      <c r="F402" s="59"/>
      <c r="G402" s="59"/>
      <c r="H402" s="59"/>
      <c r="I402" s="59"/>
      <c r="J402" s="59"/>
      <c r="K402" s="59"/>
      <c r="L402" s="59"/>
      <c r="M402" s="59"/>
      <c r="N402" s="59"/>
      <c r="O402" s="59"/>
      <c r="P402" s="59"/>
      <c r="Q402" s="59"/>
      <c r="R402" s="59"/>
      <c r="S402" s="59"/>
      <c r="T402" s="59"/>
      <c r="U402" s="59"/>
      <c r="V402" s="59"/>
      <c r="W402" s="59"/>
      <c r="X402" s="59"/>
      <c r="Y402" s="59"/>
      <c r="Z402" s="59"/>
      <c r="AA402" s="59"/>
      <c r="AB402" s="59"/>
      <c r="AC402" s="59"/>
      <c r="AD402" s="59"/>
      <c r="AE402" s="59"/>
      <c r="AF402" s="59"/>
      <c r="AG402" s="59"/>
      <c r="AH402" s="59"/>
      <c r="AI402" s="59"/>
      <c r="AJ402" s="59"/>
      <c r="AK402" s="59"/>
      <c r="AL402" s="59"/>
      <c r="AM402" s="59"/>
      <c r="AN402" s="59"/>
      <c r="AO402" s="59"/>
      <c r="AP402" s="59"/>
      <c r="AQ402" s="59"/>
      <c r="AR402" s="59"/>
      <c r="AS402" s="59"/>
      <c r="AT402" s="59"/>
      <c r="AU402" s="59"/>
      <c r="AV402" s="59"/>
      <c r="AW402" s="59"/>
      <c r="AX402" s="59"/>
      <c r="AY402" s="59"/>
      <c r="AZ402" s="59"/>
      <c r="BA402" s="59"/>
      <c r="BB402" s="59"/>
      <c r="BC402" s="59"/>
      <c r="BD402" s="59"/>
      <c r="BE402" s="59"/>
      <c r="BF402" s="59"/>
      <c r="BG402" s="59"/>
      <c r="BH402" s="59"/>
      <c r="BI402" s="59"/>
      <c r="BJ402" s="59"/>
      <c r="BK402" s="59"/>
      <c r="BL402" s="59"/>
      <c r="BM402" s="59"/>
      <c r="BN402" s="59"/>
      <c r="BO402" s="59"/>
      <c r="BP402" s="59"/>
      <c r="BQ402" s="59"/>
      <c r="BR402" s="59"/>
      <c r="BS402" s="59"/>
      <c r="BT402" s="59"/>
      <c r="BU402" s="59"/>
      <c r="BV402" s="59"/>
      <c r="BW402" s="59"/>
      <c r="BX402" s="59"/>
      <c r="BY402" s="59"/>
      <c r="BZ402" s="59"/>
      <c r="CA402" s="59"/>
      <c r="CB402" s="59"/>
      <c r="CC402" s="59"/>
      <c r="CD402" s="59"/>
      <c r="CE402" s="59"/>
      <c r="CF402" s="59"/>
      <c r="CG402" s="59"/>
      <c r="CH402" s="59"/>
      <c r="CI402" s="59"/>
      <c r="CJ402" s="59"/>
      <c r="CK402" s="59"/>
      <c r="CL402" s="59"/>
      <c r="CM402" s="59"/>
      <c r="CN402" s="59"/>
      <c r="CO402" s="59"/>
      <c r="CP402" s="59"/>
      <c r="CQ402" s="59"/>
      <c r="CR402" s="59"/>
      <c r="CS402" s="59"/>
    </row>
    <row r="403" spans="1:97" x14ac:dyDescent="0.3">
      <c r="A403" s="59"/>
      <c r="B403" s="59"/>
      <c r="C403" s="59"/>
      <c r="D403" s="59"/>
      <c r="E403" s="59"/>
      <c r="F403" s="59"/>
      <c r="G403" s="59"/>
      <c r="H403" s="59"/>
      <c r="I403" s="59"/>
      <c r="J403" s="59"/>
      <c r="K403" s="59"/>
      <c r="L403" s="59"/>
      <c r="M403" s="59"/>
      <c r="N403" s="59"/>
      <c r="O403" s="59"/>
      <c r="P403" s="59"/>
      <c r="Q403" s="59"/>
      <c r="R403" s="59"/>
      <c r="S403" s="59"/>
      <c r="T403" s="59"/>
      <c r="U403" s="59"/>
      <c r="V403" s="59"/>
      <c r="W403" s="59"/>
      <c r="X403" s="59"/>
      <c r="Y403" s="59"/>
      <c r="Z403" s="59"/>
      <c r="AA403" s="59"/>
      <c r="AB403" s="59"/>
      <c r="AC403" s="59"/>
      <c r="AD403" s="59"/>
      <c r="AE403" s="59"/>
      <c r="AF403" s="59"/>
      <c r="AG403" s="59"/>
      <c r="AH403" s="59"/>
      <c r="AI403" s="59"/>
      <c r="AJ403" s="59"/>
      <c r="AK403" s="59"/>
      <c r="AL403" s="59"/>
      <c r="AM403" s="59"/>
      <c r="AN403" s="59"/>
      <c r="AO403" s="59"/>
      <c r="AP403" s="59"/>
      <c r="AQ403" s="59"/>
      <c r="AR403" s="59"/>
      <c r="AS403" s="59"/>
      <c r="AT403" s="59"/>
      <c r="AU403" s="59"/>
      <c r="AV403" s="59"/>
      <c r="AW403" s="59"/>
      <c r="AX403" s="59"/>
      <c r="AY403" s="59"/>
      <c r="AZ403" s="59"/>
      <c r="BA403" s="59"/>
      <c r="BB403" s="59"/>
      <c r="BC403" s="59"/>
      <c r="BD403" s="59"/>
      <c r="BE403" s="59"/>
      <c r="BF403" s="59"/>
      <c r="BG403" s="59"/>
      <c r="BH403" s="59"/>
      <c r="BI403" s="59"/>
      <c r="BJ403" s="59"/>
      <c r="BK403" s="59"/>
      <c r="BL403" s="59"/>
      <c r="BM403" s="59"/>
      <c r="BN403" s="59"/>
      <c r="BO403" s="59"/>
      <c r="BP403" s="59"/>
      <c r="BQ403" s="59"/>
      <c r="BR403" s="59"/>
      <c r="BS403" s="59"/>
      <c r="BT403" s="59"/>
      <c r="BU403" s="59"/>
      <c r="BV403" s="59"/>
      <c r="BW403" s="59"/>
      <c r="BX403" s="59"/>
      <c r="BY403" s="59"/>
      <c r="BZ403" s="59"/>
      <c r="CA403" s="59"/>
      <c r="CB403" s="59"/>
      <c r="CC403" s="59"/>
      <c r="CD403" s="59"/>
      <c r="CE403" s="59"/>
      <c r="CF403" s="59"/>
      <c r="CG403" s="59"/>
      <c r="CH403" s="59"/>
      <c r="CI403" s="59"/>
      <c r="CJ403" s="59"/>
      <c r="CK403" s="59"/>
      <c r="CL403" s="59"/>
      <c r="CM403" s="59"/>
      <c r="CN403" s="59"/>
      <c r="CO403" s="59"/>
      <c r="CP403" s="59"/>
      <c r="CQ403" s="59"/>
      <c r="CR403" s="59"/>
      <c r="CS403" s="59"/>
    </row>
    <row r="404" spans="1:97" x14ac:dyDescent="0.3">
      <c r="A404" s="59"/>
      <c r="B404" s="59"/>
      <c r="C404" s="59"/>
      <c r="D404" s="59"/>
      <c r="E404" s="59"/>
      <c r="F404" s="59"/>
      <c r="G404" s="59"/>
      <c r="H404" s="59"/>
      <c r="I404" s="59"/>
      <c r="J404" s="59"/>
      <c r="K404" s="59"/>
      <c r="L404" s="59"/>
      <c r="M404" s="59"/>
      <c r="N404" s="59"/>
      <c r="O404" s="59"/>
      <c r="P404" s="59"/>
      <c r="Q404" s="59"/>
      <c r="R404" s="59"/>
      <c r="S404" s="59"/>
      <c r="T404" s="59"/>
      <c r="U404" s="59"/>
      <c r="V404" s="59"/>
      <c r="W404" s="59"/>
      <c r="X404" s="59"/>
      <c r="Y404" s="59"/>
      <c r="Z404" s="59"/>
      <c r="AA404" s="59"/>
      <c r="AB404" s="59"/>
      <c r="AC404" s="59"/>
      <c r="AD404" s="59"/>
      <c r="AE404" s="59"/>
      <c r="AF404" s="59"/>
      <c r="AG404" s="59"/>
      <c r="AH404" s="59"/>
      <c r="AI404" s="59"/>
      <c r="AJ404" s="59"/>
      <c r="AK404" s="59"/>
      <c r="AL404" s="59"/>
      <c r="AM404" s="59"/>
      <c r="AN404" s="59"/>
      <c r="AO404" s="59"/>
      <c r="AP404" s="59"/>
      <c r="AQ404" s="59"/>
      <c r="AR404" s="59"/>
      <c r="AS404" s="59"/>
      <c r="AT404" s="59"/>
      <c r="AU404" s="59"/>
      <c r="AV404" s="59"/>
      <c r="AW404" s="59"/>
      <c r="AX404" s="59"/>
      <c r="AY404" s="59"/>
      <c r="AZ404" s="59"/>
      <c r="BA404" s="59"/>
      <c r="BB404" s="59"/>
      <c r="BC404" s="59"/>
      <c r="BD404" s="59"/>
      <c r="BE404" s="59"/>
      <c r="BF404" s="59"/>
      <c r="BG404" s="59"/>
      <c r="BH404" s="59"/>
      <c r="BI404" s="59"/>
      <c r="BJ404" s="59"/>
      <c r="BK404" s="59"/>
      <c r="BL404" s="59"/>
      <c r="BM404" s="59"/>
      <c r="BN404" s="59"/>
      <c r="BO404" s="59"/>
      <c r="BP404" s="59"/>
      <c r="BQ404" s="59"/>
      <c r="BR404" s="59"/>
      <c r="BS404" s="59"/>
      <c r="BT404" s="59"/>
      <c r="BU404" s="59"/>
      <c r="BV404" s="59"/>
      <c r="BW404" s="59"/>
      <c r="BX404" s="59"/>
      <c r="BY404" s="59"/>
      <c r="BZ404" s="59"/>
      <c r="CA404" s="59"/>
      <c r="CB404" s="59"/>
      <c r="CC404" s="59"/>
      <c r="CD404" s="59"/>
      <c r="CE404" s="59"/>
      <c r="CF404" s="59"/>
      <c r="CG404" s="59"/>
      <c r="CH404" s="59"/>
      <c r="CI404" s="59"/>
      <c r="CJ404" s="59"/>
      <c r="CK404" s="59"/>
      <c r="CL404" s="59"/>
      <c r="CM404" s="59"/>
      <c r="CN404" s="59"/>
      <c r="CO404" s="59"/>
      <c r="CP404" s="59"/>
      <c r="CQ404" s="59"/>
      <c r="CR404" s="59"/>
      <c r="CS404" s="59"/>
    </row>
    <row r="405" spans="1:97" x14ac:dyDescent="0.3">
      <c r="A405" s="59"/>
      <c r="B405" s="59"/>
      <c r="C405" s="59"/>
      <c r="D405" s="59"/>
      <c r="E405" s="59"/>
      <c r="F405" s="59"/>
      <c r="G405" s="59"/>
      <c r="H405" s="59"/>
      <c r="I405" s="59"/>
      <c r="J405" s="59"/>
      <c r="K405" s="59"/>
      <c r="L405" s="59"/>
      <c r="M405" s="59"/>
      <c r="N405" s="59"/>
      <c r="O405" s="59"/>
      <c r="P405" s="59"/>
      <c r="Q405" s="59"/>
      <c r="R405" s="59"/>
      <c r="S405" s="59"/>
      <c r="T405" s="59"/>
      <c r="U405" s="59"/>
      <c r="V405" s="59"/>
      <c r="W405" s="59"/>
      <c r="X405" s="59"/>
      <c r="Y405" s="59"/>
      <c r="Z405" s="59"/>
      <c r="AA405" s="59"/>
      <c r="AB405" s="59"/>
      <c r="AC405" s="59"/>
      <c r="AD405" s="59"/>
      <c r="AE405" s="59"/>
      <c r="AF405" s="59"/>
      <c r="AG405" s="59"/>
      <c r="AH405" s="59"/>
      <c r="AI405" s="59"/>
      <c r="AJ405" s="59"/>
      <c r="AK405" s="59"/>
      <c r="AL405" s="59"/>
      <c r="AM405" s="59"/>
      <c r="AN405" s="59"/>
      <c r="AO405" s="59"/>
      <c r="AP405" s="59"/>
      <c r="AQ405" s="59"/>
      <c r="AR405" s="59"/>
      <c r="AS405" s="59"/>
      <c r="AT405" s="59"/>
      <c r="AU405" s="59"/>
      <c r="AV405" s="59"/>
      <c r="AW405" s="59"/>
      <c r="AX405" s="59"/>
      <c r="AY405" s="59"/>
      <c r="AZ405" s="59"/>
      <c r="BA405" s="59"/>
      <c r="BB405" s="59"/>
      <c r="BC405" s="59"/>
      <c r="BD405" s="59"/>
      <c r="BE405" s="59"/>
      <c r="BF405" s="59"/>
      <c r="BG405" s="59"/>
      <c r="BH405" s="59"/>
      <c r="BI405" s="59"/>
      <c r="BJ405" s="59"/>
      <c r="BK405" s="59"/>
      <c r="BL405" s="59"/>
      <c r="BM405" s="59"/>
      <c r="BN405" s="59"/>
      <c r="BO405" s="59"/>
      <c r="BP405" s="59"/>
      <c r="BQ405" s="59"/>
      <c r="BR405" s="59"/>
      <c r="BS405" s="59"/>
      <c r="BT405" s="59"/>
      <c r="BU405" s="59"/>
      <c r="BV405" s="59"/>
      <c r="BW405" s="59"/>
      <c r="BX405" s="59"/>
      <c r="BY405" s="59"/>
      <c r="BZ405" s="59"/>
      <c r="CA405" s="59"/>
      <c r="CB405" s="59"/>
      <c r="CC405" s="59"/>
      <c r="CD405" s="59"/>
      <c r="CE405" s="59"/>
      <c r="CF405" s="59"/>
      <c r="CG405" s="59"/>
      <c r="CH405" s="59"/>
      <c r="CI405" s="59"/>
      <c r="CJ405" s="59"/>
      <c r="CK405" s="59"/>
      <c r="CL405" s="59"/>
      <c r="CM405" s="59"/>
      <c r="CN405" s="59"/>
      <c r="CO405" s="59"/>
      <c r="CP405" s="59"/>
      <c r="CQ405" s="59"/>
      <c r="CR405" s="59"/>
      <c r="CS405" s="59"/>
    </row>
    <row r="406" spans="1:97" x14ac:dyDescent="0.3">
      <c r="A406" s="59"/>
      <c r="B406" s="59"/>
      <c r="C406" s="59"/>
      <c r="D406" s="59"/>
      <c r="E406" s="59"/>
      <c r="F406" s="59"/>
      <c r="G406" s="59"/>
      <c r="H406" s="59"/>
      <c r="I406" s="59"/>
      <c r="J406" s="59"/>
      <c r="K406" s="59"/>
      <c r="L406" s="59"/>
      <c r="M406" s="59"/>
      <c r="N406" s="59"/>
      <c r="O406" s="59"/>
      <c r="P406" s="59"/>
      <c r="Q406" s="59"/>
      <c r="R406" s="59"/>
      <c r="S406" s="59"/>
      <c r="T406" s="59"/>
      <c r="U406" s="59"/>
      <c r="V406" s="59"/>
      <c r="W406" s="59"/>
      <c r="X406" s="59"/>
      <c r="Y406" s="59"/>
      <c r="Z406" s="59"/>
      <c r="AA406" s="59"/>
      <c r="AB406" s="59"/>
      <c r="AC406" s="59"/>
      <c r="AD406" s="59"/>
      <c r="AE406" s="59"/>
      <c r="AF406" s="59"/>
      <c r="AG406" s="59"/>
      <c r="AH406" s="59"/>
      <c r="AI406" s="59"/>
      <c r="AJ406" s="59"/>
      <c r="AK406" s="59"/>
      <c r="AL406" s="59"/>
      <c r="AM406" s="59"/>
      <c r="AN406" s="59"/>
      <c r="AO406" s="59"/>
      <c r="AP406" s="59"/>
      <c r="AQ406" s="59"/>
      <c r="AR406" s="59"/>
      <c r="AS406" s="59"/>
      <c r="AT406" s="59"/>
      <c r="AU406" s="59"/>
      <c r="AV406" s="59"/>
      <c r="AW406" s="59"/>
      <c r="AX406" s="59"/>
      <c r="AY406" s="59"/>
      <c r="AZ406" s="59"/>
      <c r="BA406" s="59"/>
      <c r="BB406" s="59"/>
      <c r="BC406" s="59"/>
      <c r="BD406" s="59"/>
      <c r="BE406" s="59"/>
      <c r="BF406" s="59"/>
      <c r="BG406" s="59"/>
      <c r="BH406" s="59"/>
      <c r="BI406" s="59"/>
      <c r="BJ406" s="59"/>
      <c r="BK406" s="59"/>
      <c r="BL406" s="59"/>
      <c r="BM406" s="59"/>
      <c r="BN406" s="59"/>
      <c r="BO406" s="59"/>
      <c r="BP406" s="59"/>
      <c r="BQ406" s="59"/>
      <c r="BR406" s="59"/>
      <c r="BS406" s="59"/>
      <c r="BT406" s="59"/>
      <c r="BU406" s="59"/>
      <c r="BV406" s="59"/>
      <c r="BW406" s="59"/>
      <c r="BX406" s="59"/>
      <c r="BY406" s="59"/>
      <c r="BZ406" s="59"/>
      <c r="CA406" s="59"/>
      <c r="CB406" s="59"/>
      <c r="CC406" s="59"/>
      <c r="CD406" s="59"/>
      <c r="CE406" s="59"/>
      <c r="CF406" s="59"/>
      <c r="CG406" s="59"/>
      <c r="CH406" s="59"/>
      <c r="CI406" s="59"/>
      <c r="CJ406" s="59"/>
      <c r="CK406" s="59"/>
      <c r="CL406" s="59"/>
      <c r="CM406" s="59"/>
      <c r="CN406" s="59"/>
      <c r="CO406" s="59"/>
      <c r="CP406" s="59"/>
      <c r="CQ406" s="59"/>
      <c r="CR406" s="59"/>
      <c r="CS406" s="59"/>
    </row>
    <row r="407" spans="1:97" x14ac:dyDescent="0.3">
      <c r="A407" s="59"/>
      <c r="B407" s="59"/>
      <c r="C407" s="59"/>
      <c r="D407" s="59"/>
      <c r="E407" s="59"/>
      <c r="F407" s="59"/>
      <c r="G407" s="59"/>
      <c r="H407" s="59"/>
      <c r="I407" s="59"/>
      <c r="J407" s="59"/>
      <c r="K407" s="59"/>
      <c r="L407" s="59"/>
      <c r="M407" s="59"/>
      <c r="N407" s="59"/>
      <c r="O407" s="59"/>
      <c r="P407" s="59"/>
      <c r="Q407" s="59"/>
      <c r="R407" s="59"/>
      <c r="S407" s="59"/>
      <c r="T407" s="59"/>
      <c r="U407" s="59"/>
      <c r="V407" s="59"/>
      <c r="W407" s="59"/>
      <c r="X407" s="59"/>
      <c r="Y407" s="59"/>
      <c r="Z407" s="59"/>
      <c r="AA407" s="59"/>
      <c r="AB407" s="59"/>
      <c r="AC407" s="59"/>
      <c r="AD407" s="59"/>
      <c r="AE407" s="59"/>
      <c r="AF407" s="59"/>
      <c r="AG407" s="59"/>
      <c r="AH407" s="59"/>
      <c r="AI407" s="59"/>
      <c r="AJ407" s="59"/>
      <c r="AK407" s="59"/>
      <c r="AL407" s="59"/>
      <c r="AM407" s="59"/>
      <c r="AN407" s="59"/>
      <c r="AO407" s="59"/>
      <c r="AP407" s="59"/>
      <c r="AQ407" s="59"/>
      <c r="AR407" s="59"/>
      <c r="AS407" s="59"/>
      <c r="AT407" s="59"/>
      <c r="AU407" s="59"/>
      <c r="AV407" s="59"/>
      <c r="AW407" s="59"/>
      <c r="AX407" s="59"/>
      <c r="AY407" s="59"/>
      <c r="AZ407" s="59"/>
      <c r="BA407" s="59"/>
      <c r="BB407" s="59"/>
      <c r="BC407" s="59"/>
      <c r="BD407" s="59"/>
      <c r="BE407" s="59"/>
      <c r="BF407" s="59"/>
      <c r="BG407" s="59"/>
      <c r="BH407" s="59"/>
      <c r="BI407" s="59"/>
      <c r="BJ407" s="59"/>
      <c r="BK407" s="59"/>
      <c r="BL407" s="59"/>
      <c r="BM407" s="59"/>
      <c r="BN407" s="59"/>
      <c r="BO407" s="59"/>
      <c r="BP407" s="59"/>
      <c r="BQ407" s="59"/>
      <c r="BR407" s="59"/>
      <c r="BS407" s="59"/>
      <c r="BT407" s="59"/>
      <c r="BU407" s="59"/>
      <c r="BV407" s="59"/>
      <c r="BW407" s="59"/>
      <c r="BX407" s="59"/>
      <c r="BY407" s="59"/>
      <c r="BZ407" s="59"/>
      <c r="CA407" s="59"/>
      <c r="CB407" s="59"/>
      <c r="CC407" s="59"/>
      <c r="CD407" s="59"/>
      <c r="CE407" s="59"/>
      <c r="CF407" s="59"/>
      <c r="CG407" s="59"/>
      <c r="CH407" s="59"/>
      <c r="CI407" s="59"/>
      <c r="CJ407" s="59"/>
      <c r="CK407" s="59"/>
      <c r="CL407" s="59"/>
      <c r="CM407" s="59"/>
      <c r="CN407" s="59"/>
      <c r="CO407" s="59"/>
      <c r="CP407" s="59"/>
      <c r="CQ407" s="59"/>
      <c r="CR407" s="59"/>
      <c r="CS407" s="59"/>
    </row>
    <row r="408" spans="1:97" x14ac:dyDescent="0.3">
      <c r="A408" s="59"/>
      <c r="B408" s="59"/>
      <c r="C408" s="59"/>
      <c r="D408" s="59"/>
      <c r="E408" s="59"/>
      <c r="F408" s="59"/>
      <c r="G408" s="59"/>
      <c r="H408" s="59"/>
      <c r="I408" s="59"/>
      <c r="J408" s="59"/>
      <c r="K408" s="59"/>
      <c r="L408" s="59"/>
      <c r="M408" s="59"/>
      <c r="N408" s="59"/>
      <c r="O408" s="59"/>
      <c r="P408" s="59"/>
      <c r="Q408" s="59"/>
      <c r="R408" s="59"/>
      <c r="S408" s="59"/>
      <c r="T408" s="59"/>
      <c r="U408" s="59"/>
      <c r="V408" s="59"/>
      <c r="W408" s="59"/>
      <c r="X408" s="59"/>
      <c r="Y408" s="59"/>
      <c r="Z408" s="59"/>
      <c r="AA408" s="59"/>
      <c r="AB408" s="59"/>
      <c r="AC408" s="59"/>
      <c r="AD408" s="59"/>
      <c r="AE408" s="59"/>
      <c r="AF408" s="59"/>
      <c r="AG408" s="59"/>
      <c r="AH408" s="59"/>
      <c r="AI408" s="59"/>
      <c r="AJ408" s="59"/>
      <c r="AK408" s="59"/>
      <c r="AL408" s="59"/>
      <c r="AM408" s="59"/>
      <c r="AN408" s="59"/>
      <c r="AO408" s="59"/>
      <c r="AP408" s="59"/>
      <c r="AQ408" s="59"/>
      <c r="AR408" s="59"/>
      <c r="AS408" s="59"/>
      <c r="AT408" s="59"/>
      <c r="AU408" s="59"/>
      <c r="AV408" s="59"/>
      <c r="AW408" s="59"/>
      <c r="AX408" s="59"/>
      <c r="AY408" s="59"/>
      <c r="AZ408" s="59"/>
      <c r="BA408" s="59"/>
      <c r="BB408" s="59"/>
      <c r="BC408" s="59"/>
      <c r="BD408" s="59"/>
      <c r="BE408" s="59"/>
      <c r="BF408" s="59"/>
      <c r="BG408" s="59"/>
      <c r="BH408" s="59"/>
      <c r="BI408" s="59"/>
      <c r="BJ408" s="59"/>
      <c r="BK408" s="59"/>
      <c r="BL408" s="59"/>
      <c r="BM408" s="59"/>
      <c r="BN408" s="59"/>
      <c r="BO408" s="59"/>
      <c r="BP408" s="59"/>
      <c r="BQ408" s="59"/>
      <c r="BR408" s="59"/>
      <c r="BS408" s="59"/>
      <c r="BT408" s="59"/>
      <c r="BU408" s="59"/>
      <c r="BV408" s="59"/>
      <c r="BW408" s="59"/>
      <c r="BX408" s="59"/>
      <c r="BY408" s="59"/>
      <c r="BZ408" s="59"/>
      <c r="CA408" s="59"/>
      <c r="CB408" s="59"/>
      <c r="CC408" s="59"/>
      <c r="CD408" s="59"/>
      <c r="CE408" s="59"/>
      <c r="CF408" s="59"/>
      <c r="CG408" s="59"/>
      <c r="CH408" s="59"/>
      <c r="CI408" s="59"/>
      <c r="CJ408" s="59"/>
      <c r="CK408" s="59"/>
      <c r="CL408" s="59"/>
      <c r="CM408" s="59"/>
      <c r="CN408" s="59"/>
      <c r="CO408" s="59"/>
      <c r="CP408" s="59"/>
      <c r="CQ408" s="59"/>
      <c r="CR408" s="59"/>
      <c r="CS408" s="59"/>
    </row>
    <row r="409" spans="1:97" x14ac:dyDescent="0.3">
      <c r="A409" s="59"/>
      <c r="B409" s="59"/>
      <c r="C409" s="59"/>
      <c r="D409" s="59"/>
      <c r="E409" s="59"/>
      <c r="F409" s="59"/>
      <c r="G409" s="59"/>
      <c r="H409" s="59"/>
      <c r="I409" s="59"/>
      <c r="J409" s="59"/>
      <c r="K409" s="59"/>
      <c r="L409" s="59"/>
      <c r="M409" s="59"/>
      <c r="N409" s="59"/>
      <c r="O409" s="59"/>
      <c r="P409" s="59"/>
      <c r="Q409" s="59"/>
      <c r="R409" s="59"/>
      <c r="S409" s="59"/>
      <c r="T409" s="59"/>
      <c r="U409" s="59"/>
      <c r="V409" s="59"/>
      <c r="W409" s="59"/>
      <c r="X409" s="59"/>
      <c r="Y409" s="59"/>
      <c r="Z409" s="59"/>
      <c r="AA409" s="59"/>
      <c r="AB409" s="59"/>
      <c r="AC409" s="59"/>
      <c r="AD409" s="59"/>
      <c r="AE409" s="59"/>
      <c r="AF409" s="59"/>
      <c r="AG409" s="59"/>
      <c r="AH409" s="59"/>
      <c r="AI409" s="59"/>
      <c r="AJ409" s="59"/>
      <c r="AK409" s="59"/>
      <c r="AL409" s="59"/>
      <c r="AM409" s="59"/>
      <c r="AN409" s="59"/>
      <c r="AO409" s="59"/>
      <c r="AP409" s="59"/>
      <c r="AQ409" s="59"/>
      <c r="AR409" s="59"/>
      <c r="AS409" s="59"/>
      <c r="AT409" s="59"/>
      <c r="AU409" s="59"/>
      <c r="AV409" s="59"/>
      <c r="AW409" s="59"/>
      <c r="AX409" s="59"/>
      <c r="AY409" s="59"/>
      <c r="AZ409" s="59"/>
      <c r="BA409" s="59"/>
      <c r="BB409" s="59"/>
      <c r="BC409" s="59"/>
      <c r="BD409" s="59"/>
      <c r="BE409" s="59"/>
      <c r="BF409" s="59"/>
      <c r="BG409" s="59"/>
      <c r="BH409" s="59"/>
      <c r="BI409" s="59"/>
      <c r="BJ409" s="59"/>
      <c r="BK409" s="59"/>
      <c r="BL409" s="59"/>
      <c r="BM409" s="59"/>
      <c r="BN409" s="59"/>
      <c r="BO409" s="59"/>
      <c r="BP409" s="59"/>
      <c r="BQ409" s="59"/>
      <c r="BR409" s="59"/>
      <c r="BS409" s="59"/>
      <c r="BT409" s="59"/>
      <c r="BU409" s="59"/>
      <c r="BV409" s="59"/>
      <c r="BW409" s="59"/>
      <c r="BX409" s="59"/>
      <c r="BY409" s="59"/>
      <c r="BZ409" s="59"/>
      <c r="CA409" s="59"/>
      <c r="CB409" s="59"/>
      <c r="CC409" s="59"/>
      <c r="CD409" s="59"/>
      <c r="CE409" s="59"/>
      <c r="CF409" s="59"/>
      <c r="CG409" s="59"/>
      <c r="CH409" s="59"/>
      <c r="CI409" s="59"/>
      <c r="CJ409" s="59"/>
      <c r="CK409" s="59"/>
      <c r="CL409" s="59"/>
      <c r="CM409" s="59"/>
      <c r="CN409" s="59"/>
      <c r="CO409" s="59"/>
      <c r="CP409" s="59"/>
      <c r="CQ409" s="59"/>
      <c r="CR409" s="59"/>
      <c r="CS409" s="59"/>
    </row>
    <row r="410" spans="1:97" x14ac:dyDescent="0.3">
      <c r="A410" s="59"/>
      <c r="B410" s="59"/>
      <c r="C410" s="59"/>
      <c r="D410" s="59"/>
      <c r="E410" s="59"/>
      <c r="F410" s="59"/>
      <c r="G410" s="59"/>
      <c r="H410" s="59"/>
      <c r="I410" s="59"/>
      <c r="J410" s="59"/>
      <c r="K410" s="59"/>
      <c r="L410" s="59"/>
      <c r="M410" s="59"/>
      <c r="N410" s="59"/>
      <c r="O410" s="59"/>
      <c r="P410" s="59"/>
      <c r="Q410" s="59"/>
      <c r="R410" s="59"/>
      <c r="S410" s="59"/>
      <c r="T410" s="59"/>
      <c r="U410" s="59"/>
      <c r="V410" s="59"/>
      <c r="W410" s="59"/>
      <c r="X410" s="59"/>
      <c r="Y410" s="59"/>
      <c r="Z410" s="59"/>
      <c r="AA410" s="59"/>
      <c r="AB410" s="59"/>
      <c r="AC410" s="59"/>
      <c r="AD410" s="59"/>
      <c r="AE410" s="59"/>
      <c r="AF410" s="59"/>
      <c r="AG410" s="59"/>
      <c r="AH410" s="59"/>
      <c r="AI410" s="59"/>
      <c r="AJ410" s="59"/>
      <c r="AK410" s="59"/>
      <c r="AL410" s="59"/>
      <c r="AM410" s="59"/>
      <c r="AN410" s="59"/>
      <c r="AO410" s="59"/>
      <c r="AP410" s="59"/>
      <c r="AQ410" s="59"/>
      <c r="AR410" s="59"/>
      <c r="AS410" s="59"/>
      <c r="AT410" s="59"/>
      <c r="AU410" s="59"/>
      <c r="AV410" s="59"/>
      <c r="AW410" s="59"/>
      <c r="AX410" s="59"/>
      <c r="AY410" s="59"/>
      <c r="AZ410" s="59"/>
      <c r="BA410" s="59"/>
      <c r="BB410" s="59"/>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row>
    <row r="411" spans="1:97" x14ac:dyDescent="0.3">
      <c r="A411" s="59"/>
      <c r="B411" s="59"/>
      <c r="C411" s="59"/>
      <c r="D411" s="59"/>
      <c r="E411" s="59"/>
      <c r="F411" s="59"/>
      <c r="G411" s="59"/>
      <c r="H411" s="59"/>
      <c r="I411" s="59"/>
      <c r="J411" s="59"/>
      <c r="K411" s="59"/>
      <c r="L411" s="59"/>
      <c r="M411" s="59"/>
      <c r="N411" s="59"/>
      <c r="O411" s="59"/>
      <c r="P411" s="59"/>
      <c r="Q411" s="59"/>
      <c r="R411" s="59"/>
      <c r="S411" s="59"/>
      <c r="T411" s="59"/>
      <c r="U411" s="59"/>
      <c r="V411" s="59"/>
      <c r="W411" s="59"/>
      <c r="X411" s="59"/>
      <c r="Y411" s="59"/>
      <c r="Z411" s="59"/>
      <c r="AA411" s="59"/>
      <c r="AB411" s="59"/>
      <c r="AC411" s="59"/>
      <c r="AD411" s="59"/>
      <c r="AE411" s="59"/>
      <c r="AF411" s="59"/>
      <c r="AG411" s="59"/>
      <c r="AH411" s="59"/>
      <c r="AI411" s="59"/>
      <c r="AJ411" s="59"/>
      <c r="AK411" s="59"/>
      <c r="AL411" s="59"/>
      <c r="AM411" s="59"/>
      <c r="AN411" s="59"/>
      <c r="AO411" s="59"/>
      <c r="AP411" s="59"/>
      <c r="AQ411" s="59"/>
      <c r="AR411" s="59"/>
      <c r="AS411" s="59"/>
      <c r="AT411" s="59"/>
      <c r="AU411" s="59"/>
      <c r="AV411" s="59"/>
      <c r="AW411" s="59"/>
      <c r="AX411" s="59"/>
      <c r="AY411" s="59"/>
      <c r="AZ411" s="59"/>
      <c r="BA411" s="59"/>
      <c r="BB411" s="59"/>
      <c r="BC411" s="59"/>
      <c r="BD411" s="59"/>
      <c r="BE411" s="59"/>
      <c r="BF411" s="59"/>
      <c r="BG411" s="59"/>
      <c r="BH411" s="59"/>
      <c r="BI411" s="59"/>
      <c r="BJ411" s="59"/>
      <c r="BK411" s="59"/>
      <c r="BL411" s="59"/>
      <c r="BM411" s="59"/>
      <c r="BN411" s="59"/>
      <c r="BO411" s="59"/>
      <c r="BP411" s="59"/>
      <c r="BQ411" s="59"/>
      <c r="BR411" s="59"/>
      <c r="BS411" s="59"/>
      <c r="BT411" s="59"/>
      <c r="BU411" s="59"/>
      <c r="BV411" s="59"/>
      <c r="BW411" s="59"/>
      <c r="BX411" s="59"/>
      <c r="BY411" s="59"/>
      <c r="BZ411" s="59"/>
      <c r="CA411" s="59"/>
      <c r="CB411" s="59"/>
      <c r="CC411" s="59"/>
      <c r="CD411" s="59"/>
      <c r="CE411" s="59"/>
      <c r="CF411" s="59"/>
      <c r="CG411" s="59"/>
      <c r="CH411" s="59"/>
      <c r="CI411" s="59"/>
      <c r="CJ411" s="59"/>
      <c r="CK411" s="59"/>
      <c r="CL411" s="59"/>
      <c r="CM411" s="59"/>
      <c r="CN411" s="59"/>
      <c r="CO411" s="59"/>
      <c r="CP411" s="59"/>
      <c r="CQ411" s="59"/>
      <c r="CR411" s="59"/>
      <c r="CS411" s="59"/>
    </row>
    <row r="412" spans="1:97" x14ac:dyDescent="0.3">
      <c r="A412" s="59"/>
      <c r="B412" s="59"/>
      <c r="C412" s="59"/>
      <c r="D412" s="59"/>
      <c r="E412" s="59"/>
      <c r="F412" s="59"/>
      <c r="G412" s="59"/>
      <c r="H412" s="59"/>
      <c r="I412" s="59"/>
      <c r="J412" s="59"/>
      <c r="K412" s="59"/>
      <c r="L412" s="59"/>
      <c r="M412" s="59"/>
      <c r="N412" s="59"/>
      <c r="O412" s="59"/>
      <c r="P412" s="59"/>
      <c r="Q412" s="59"/>
      <c r="R412" s="59"/>
      <c r="S412" s="59"/>
      <c r="T412" s="59"/>
      <c r="U412" s="59"/>
      <c r="V412" s="59"/>
      <c r="W412" s="59"/>
      <c r="X412" s="59"/>
      <c r="Y412" s="59"/>
      <c r="Z412" s="59"/>
      <c r="AA412" s="59"/>
      <c r="AB412" s="59"/>
      <c r="AC412" s="59"/>
      <c r="AD412" s="59"/>
      <c r="AE412" s="59"/>
      <c r="AF412" s="59"/>
      <c r="AG412" s="59"/>
      <c r="AH412" s="59"/>
      <c r="AI412" s="59"/>
      <c r="AJ412" s="59"/>
      <c r="AK412" s="59"/>
      <c r="AL412" s="59"/>
      <c r="AM412" s="59"/>
      <c r="AN412" s="59"/>
      <c r="AO412" s="59"/>
      <c r="AP412" s="59"/>
      <c r="AQ412" s="59"/>
      <c r="AR412" s="59"/>
      <c r="AS412" s="59"/>
      <c r="AT412" s="59"/>
      <c r="AU412" s="59"/>
      <c r="AV412" s="59"/>
      <c r="AW412" s="59"/>
      <c r="AX412" s="59"/>
      <c r="AY412" s="59"/>
      <c r="AZ412" s="59"/>
      <c r="BA412" s="59"/>
      <c r="BB412" s="59"/>
      <c r="BC412" s="59"/>
      <c r="BD412" s="59"/>
      <c r="BE412" s="59"/>
      <c r="BF412" s="59"/>
      <c r="BG412" s="59"/>
      <c r="BH412" s="59"/>
      <c r="BI412" s="59"/>
      <c r="BJ412" s="59"/>
      <c r="BK412" s="59"/>
      <c r="BL412" s="59"/>
      <c r="BM412" s="59"/>
      <c r="BN412" s="59"/>
      <c r="BO412" s="59"/>
      <c r="BP412" s="59"/>
      <c r="BQ412" s="59"/>
      <c r="BR412" s="59"/>
      <c r="BS412" s="59"/>
      <c r="BT412" s="59"/>
      <c r="BU412" s="59"/>
      <c r="BV412" s="59"/>
      <c r="BW412" s="59"/>
      <c r="BX412" s="59"/>
      <c r="BY412" s="59"/>
      <c r="BZ412" s="59"/>
      <c r="CA412" s="59"/>
      <c r="CB412" s="59"/>
      <c r="CC412" s="59"/>
      <c r="CD412" s="59"/>
      <c r="CE412" s="59"/>
      <c r="CF412" s="59"/>
      <c r="CG412" s="59"/>
      <c r="CH412" s="59"/>
      <c r="CI412" s="59"/>
      <c r="CJ412" s="59"/>
      <c r="CK412" s="59"/>
      <c r="CL412" s="59"/>
      <c r="CM412" s="59"/>
      <c r="CN412" s="59"/>
      <c r="CO412" s="59"/>
      <c r="CP412" s="59"/>
      <c r="CQ412" s="59"/>
      <c r="CR412" s="59"/>
      <c r="CS412" s="59"/>
    </row>
    <row r="413" spans="1:97" x14ac:dyDescent="0.3">
      <c r="A413" s="59"/>
      <c r="B413" s="59"/>
      <c r="C413" s="59"/>
      <c r="D413" s="59"/>
      <c r="E413" s="59"/>
      <c r="F413" s="59"/>
      <c r="G413" s="59"/>
      <c r="H413" s="59"/>
      <c r="I413" s="59"/>
      <c r="J413" s="59"/>
      <c r="K413" s="59"/>
      <c r="L413" s="59"/>
      <c r="M413" s="59"/>
      <c r="N413" s="59"/>
      <c r="O413" s="59"/>
      <c r="P413" s="59"/>
      <c r="Q413" s="59"/>
      <c r="R413" s="59"/>
      <c r="S413" s="59"/>
      <c r="T413" s="59"/>
      <c r="U413" s="59"/>
      <c r="V413" s="59"/>
      <c r="W413" s="59"/>
      <c r="X413" s="59"/>
      <c r="Y413" s="59"/>
      <c r="Z413" s="59"/>
      <c r="AA413" s="59"/>
      <c r="AB413" s="59"/>
      <c r="AC413" s="59"/>
      <c r="AD413" s="59"/>
      <c r="AE413" s="59"/>
      <c r="AF413" s="59"/>
      <c r="AG413" s="59"/>
      <c r="AH413" s="59"/>
      <c r="AI413" s="59"/>
      <c r="AJ413" s="59"/>
      <c r="AK413" s="59"/>
      <c r="AL413" s="59"/>
      <c r="AM413" s="59"/>
      <c r="AN413" s="59"/>
      <c r="AO413" s="59"/>
      <c r="AP413" s="59"/>
      <c r="AQ413" s="59"/>
      <c r="AR413" s="59"/>
      <c r="AS413" s="59"/>
      <c r="AT413" s="59"/>
      <c r="AU413" s="59"/>
      <c r="AV413" s="59"/>
      <c r="AW413" s="59"/>
      <c r="AX413" s="59"/>
      <c r="AY413" s="59"/>
      <c r="AZ413" s="59"/>
      <c r="BA413" s="59"/>
      <c r="BB413" s="59"/>
      <c r="BC413" s="59"/>
      <c r="BD413" s="59"/>
      <c r="BE413" s="59"/>
      <c r="BF413" s="59"/>
      <c r="BG413" s="59"/>
      <c r="BH413" s="59"/>
      <c r="BI413" s="59"/>
      <c r="BJ413" s="59"/>
      <c r="BK413" s="59"/>
      <c r="BL413" s="59"/>
      <c r="BM413" s="59"/>
      <c r="BN413" s="59"/>
      <c r="BO413" s="59"/>
      <c r="BP413" s="59"/>
      <c r="BQ413" s="59"/>
      <c r="BR413" s="59"/>
      <c r="BS413" s="59"/>
      <c r="BT413" s="59"/>
      <c r="BU413" s="59"/>
      <c r="BV413" s="59"/>
      <c r="BW413" s="59"/>
      <c r="BX413" s="59"/>
      <c r="BY413" s="59"/>
      <c r="BZ413" s="59"/>
      <c r="CA413" s="59"/>
      <c r="CB413" s="59"/>
      <c r="CC413" s="59"/>
      <c r="CD413" s="59"/>
      <c r="CE413" s="59"/>
      <c r="CF413" s="59"/>
      <c r="CG413" s="59"/>
      <c r="CH413" s="59"/>
      <c r="CI413" s="59"/>
      <c r="CJ413" s="59"/>
      <c r="CK413" s="59"/>
      <c r="CL413" s="59"/>
      <c r="CM413" s="59"/>
      <c r="CN413" s="59"/>
      <c r="CO413" s="59"/>
      <c r="CP413" s="59"/>
      <c r="CQ413" s="59"/>
      <c r="CR413" s="59"/>
      <c r="CS413" s="59"/>
    </row>
    <row r="414" spans="1:97" x14ac:dyDescent="0.3">
      <c r="A414" s="59"/>
      <c r="B414" s="59"/>
      <c r="C414" s="59"/>
      <c r="D414" s="59"/>
      <c r="E414" s="59"/>
      <c r="F414" s="59"/>
      <c r="G414" s="59"/>
      <c r="H414" s="59"/>
      <c r="I414" s="59"/>
      <c r="J414" s="59"/>
      <c r="K414" s="59"/>
      <c r="L414" s="59"/>
      <c r="M414" s="59"/>
      <c r="N414" s="59"/>
      <c r="O414" s="59"/>
      <c r="P414" s="59"/>
      <c r="Q414" s="59"/>
      <c r="R414" s="59"/>
      <c r="S414" s="59"/>
      <c r="T414" s="59"/>
      <c r="U414" s="59"/>
      <c r="V414" s="59"/>
      <c r="W414" s="59"/>
      <c r="X414" s="59"/>
      <c r="Y414" s="59"/>
      <c r="Z414" s="59"/>
      <c r="AA414" s="59"/>
      <c r="AB414" s="59"/>
      <c r="AC414" s="59"/>
      <c r="AD414" s="59"/>
      <c r="AE414" s="59"/>
      <c r="AF414" s="59"/>
      <c r="AG414" s="59"/>
      <c r="AH414" s="59"/>
      <c r="AI414" s="59"/>
      <c r="AJ414" s="59"/>
      <c r="AK414" s="59"/>
      <c r="AL414" s="59"/>
      <c r="AM414" s="59"/>
      <c r="AN414" s="59"/>
      <c r="AO414" s="59"/>
      <c r="AP414" s="59"/>
      <c r="AQ414" s="59"/>
      <c r="AR414" s="59"/>
      <c r="AS414" s="59"/>
      <c r="AT414" s="59"/>
      <c r="AU414" s="59"/>
      <c r="AV414" s="59"/>
      <c r="AW414" s="59"/>
      <c r="AX414" s="59"/>
      <c r="AY414" s="59"/>
      <c r="AZ414" s="59"/>
      <c r="BA414" s="59"/>
      <c r="BB414" s="59"/>
      <c r="BC414" s="59"/>
      <c r="BD414" s="59"/>
      <c r="BE414" s="59"/>
      <c r="BF414" s="59"/>
      <c r="BG414" s="59"/>
      <c r="BH414" s="59"/>
      <c r="BI414" s="59"/>
      <c r="BJ414" s="59"/>
      <c r="BK414" s="59"/>
      <c r="BL414" s="59"/>
      <c r="BM414" s="59"/>
      <c r="BN414" s="59"/>
      <c r="BO414" s="59"/>
      <c r="BP414" s="59"/>
      <c r="BQ414" s="59"/>
      <c r="BR414" s="59"/>
      <c r="BS414" s="59"/>
      <c r="BT414" s="59"/>
      <c r="BU414" s="59"/>
      <c r="BV414" s="59"/>
      <c r="BW414" s="59"/>
      <c r="BX414" s="59"/>
      <c r="BY414" s="59"/>
      <c r="BZ414" s="59"/>
      <c r="CA414" s="59"/>
      <c r="CB414" s="59"/>
      <c r="CC414" s="59"/>
      <c r="CD414" s="59"/>
      <c r="CE414" s="59"/>
      <c r="CF414" s="59"/>
      <c r="CG414" s="59"/>
      <c r="CH414" s="59"/>
      <c r="CI414" s="59"/>
      <c r="CJ414" s="59"/>
      <c r="CK414" s="59"/>
      <c r="CL414" s="59"/>
      <c r="CM414" s="59"/>
      <c r="CN414" s="59"/>
      <c r="CO414" s="59"/>
      <c r="CP414" s="59"/>
      <c r="CQ414" s="59"/>
      <c r="CR414" s="59"/>
      <c r="CS414" s="59"/>
    </row>
    <row r="415" spans="1:97" x14ac:dyDescent="0.3">
      <c r="A415" s="59"/>
      <c r="B415" s="59"/>
      <c r="C415" s="59"/>
      <c r="D415" s="59"/>
      <c r="E415" s="59"/>
      <c r="F415" s="59"/>
      <c r="G415" s="59"/>
      <c r="H415" s="59"/>
      <c r="I415" s="59"/>
      <c r="J415" s="59"/>
      <c r="K415" s="59"/>
      <c r="L415" s="59"/>
      <c r="M415" s="59"/>
      <c r="N415" s="59"/>
      <c r="O415" s="59"/>
      <c r="P415" s="59"/>
      <c r="Q415" s="59"/>
      <c r="R415" s="59"/>
      <c r="S415" s="59"/>
      <c r="T415" s="59"/>
      <c r="U415" s="59"/>
      <c r="V415" s="59"/>
      <c r="W415" s="59"/>
      <c r="X415" s="59"/>
      <c r="Y415" s="59"/>
      <c r="Z415" s="59"/>
      <c r="AA415" s="59"/>
      <c r="AB415" s="59"/>
      <c r="AC415" s="59"/>
      <c r="AD415" s="59"/>
      <c r="AE415" s="59"/>
      <c r="AF415" s="59"/>
      <c r="AG415" s="59"/>
      <c r="AH415" s="59"/>
      <c r="AI415" s="59"/>
      <c r="AJ415" s="59"/>
      <c r="AK415" s="59"/>
      <c r="AL415" s="59"/>
      <c r="AM415" s="59"/>
      <c r="AN415" s="59"/>
      <c r="AO415" s="59"/>
      <c r="AP415" s="59"/>
      <c r="AQ415" s="59"/>
      <c r="AR415" s="59"/>
      <c r="AS415" s="59"/>
      <c r="AT415" s="59"/>
      <c r="AU415" s="59"/>
      <c r="AV415" s="59"/>
      <c r="AW415" s="59"/>
      <c r="AX415" s="59"/>
      <c r="AY415" s="59"/>
      <c r="AZ415" s="59"/>
      <c r="BA415" s="59"/>
      <c r="BB415" s="59"/>
      <c r="BC415" s="59"/>
      <c r="BD415" s="59"/>
      <c r="BE415" s="59"/>
      <c r="BF415" s="59"/>
      <c r="BG415" s="59"/>
      <c r="BH415" s="59"/>
      <c r="BI415" s="59"/>
      <c r="BJ415" s="59"/>
      <c r="BK415" s="59"/>
      <c r="BL415" s="59"/>
      <c r="BM415" s="59"/>
      <c r="BN415" s="59"/>
      <c r="BO415" s="59"/>
      <c r="BP415" s="59"/>
      <c r="BQ415" s="59"/>
      <c r="BR415" s="59"/>
      <c r="BS415" s="59"/>
      <c r="BT415" s="59"/>
      <c r="BU415" s="59"/>
      <c r="BV415" s="59"/>
      <c r="BW415" s="59"/>
      <c r="BX415" s="59"/>
      <c r="BY415" s="59"/>
      <c r="BZ415" s="59"/>
      <c r="CA415" s="59"/>
      <c r="CB415" s="59"/>
      <c r="CC415" s="59"/>
      <c r="CD415" s="59"/>
      <c r="CE415" s="59"/>
      <c r="CF415" s="59"/>
      <c r="CG415" s="59"/>
      <c r="CH415" s="59"/>
      <c r="CI415" s="59"/>
      <c r="CJ415" s="59"/>
      <c r="CK415" s="59"/>
      <c r="CL415" s="59"/>
      <c r="CM415" s="59"/>
      <c r="CN415" s="59"/>
      <c r="CO415" s="59"/>
      <c r="CP415" s="59"/>
      <c r="CQ415" s="59"/>
      <c r="CR415" s="59"/>
      <c r="CS415" s="59"/>
    </row>
    <row r="416" spans="1:97" x14ac:dyDescent="0.3">
      <c r="A416" s="59"/>
      <c r="B416" s="59"/>
      <c r="C416" s="59"/>
      <c r="D416" s="59"/>
      <c r="E416" s="59"/>
      <c r="F416" s="59"/>
      <c r="G416" s="59"/>
      <c r="H416" s="59"/>
      <c r="I416" s="59"/>
      <c r="J416" s="59"/>
      <c r="K416" s="59"/>
      <c r="L416" s="59"/>
      <c r="M416" s="59"/>
      <c r="N416" s="59"/>
      <c r="O416" s="59"/>
      <c r="P416" s="59"/>
      <c r="Q416" s="59"/>
      <c r="R416" s="59"/>
      <c r="S416" s="59"/>
      <c r="T416" s="59"/>
      <c r="U416" s="59"/>
      <c r="V416" s="59"/>
      <c r="W416" s="59"/>
      <c r="X416" s="59"/>
      <c r="Y416" s="59"/>
      <c r="Z416" s="59"/>
      <c r="AA416" s="59"/>
      <c r="AB416" s="59"/>
      <c r="AC416" s="59"/>
      <c r="AD416" s="59"/>
      <c r="AE416" s="59"/>
      <c r="AF416" s="59"/>
      <c r="AG416" s="59"/>
      <c r="AH416" s="59"/>
      <c r="AI416" s="59"/>
      <c r="AJ416" s="59"/>
      <c r="AK416" s="59"/>
      <c r="AL416" s="59"/>
      <c r="AM416" s="59"/>
      <c r="AN416" s="59"/>
      <c r="AO416" s="59"/>
      <c r="AP416" s="59"/>
      <c r="AQ416" s="59"/>
      <c r="AR416" s="59"/>
      <c r="AS416" s="59"/>
      <c r="AT416" s="59"/>
      <c r="AU416" s="59"/>
      <c r="AV416" s="59"/>
      <c r="AW416" s="59"/>
      <c r="AX416" s="59"/>
      <c r="AY416" s="59"/>
      <c r="AZ416" s="59"/>
      <c r="BA416" s="59"/>
      <c r="BB416" s="59"/>
      <c r="BC416" s="59"/>
      <c r="BD416" s="59"/>
      <c r="BE416" s="59"/>
      <c r="BF416" s="59"/>
      <c r="BG416" s="59"/>
      <c r="BH416" s="59"/>
      <c r="BI416" s="59"/>
      <c r="BJ416" s="59"/>
      <c r="BK416" s="59"/>
      <c r="BL416" s="59"/>
      <c r="BM416" s="59"/>
      <c r="BN416" s="59"/>
      <c r="BO416" s="59"/>
      <c r="BP416" s="59"/>
      <c r="BQ416" s="59"/>
      <c r="BR416" s="59"/>
      <c r="BS416" s="59"/>
      <c r="BT416" s="59"/>
      <c r="BU416" s="59"/>
      <c r="BV416" s="59"/>
      <c r="BW416" s="59"/>
      <c r="BX416" s="59"/>
      <c r="BY416" s="59"/>
      <c r="BZ416" s="59"/>
      <c r="CA416" s="59"/>
      <c r="CB416" s="59"/>
      <c r="CC416" s="59"/>
      <c r="CD416" s="59"/>
      <c r="CE416" s="59"/>
      <c r="CF416" s="59"/>
      <c r="CG416" s="59"/>
      <c r="CH416" s="59"/>
      <c r="CI416" s="59"/>
      <c r="CJ416" s="59"/>
      <c r="CK416" s="59"/>
      <c r="CL416" s="59"/>
      <c r="CM416" s="59"/>
      <c r="CN416" s="59"/>
      <c r="CO416" s="59"/>
      <c r="CP416" s="59"/>
      <c r="CQ416" s="59"/>
      <c r="CR416" s="59"/>
      <c r="CS416" s="59"/>
    </row>
    <row r="417" spans="1:97" x14ac:dyDescent="0.3">
      <c r="A417" s="59"/>
      <c r="B417" s="59"/>
      <c r="C417" s="59"/>
      <c r="D417" s="59"/>
      <c r="E417" s="59"/>
      <c r="F417" s="59"/>
      <c r="G417" s="59"/>
      <c r="H417" s="59"/>
      <c r="I417" s="59"/>
      <c r="J417" s="59"/>
      <c r="K417" s="59"/>
      <c r="L417" s="59"/>
      <c r="M417" s="59"/>
      <c r="N417" s="59"/>
      <c r="O417" s="59"/>
      <c r="P417" s="59"/>
      <c r="Q417" s="59"/>
      <c r="R417" s="59"/>
      <c r="S417" s="59"/>
      <c r="T417" s="59"/>
      <c r="U417" s="59"/>
      <c r="V417" s="59"/>
      <c r="W417" s="59"/>
      <c r="X417" s="59"/>
      <c r="Y417" s="59"/>
      <c r="Z417" s="59"/>
      <c r="AA417" s="59"/>
      <c r="AB417" s="59"/>
      <c r="AC417" s="59"/>
      <c r="AD417" s="59"/>
      <c r="AE417" s="59"/>
      <c r="AF417" s="59"/>
      <c r="AG417" s="59"/>
      <c r="AH417" s="59"/>
      <c r="AI417" s="59"/>
      <c r="AJ417" s="59"/>
      <c r="AK417" s="59"/>
      <c r="AL417" s="59"/>
      <c r="AM417" s="59"/>
      <c r="AN417" s="59"/>
      <c r="AO417" s="59"/>
      <c r="AP417" s="59"/>
      <c r="AQ417" s="59"/>
      <c r="AR417" s="59"/>
      <c r="AS417" s="59"/>
      <c r="AT417" s="59"/>
      <c r="AU417" s="59"/>
      <c r="AV417" s="59"/>
      <c r="AW417" s="59"/>
      <c r="AX417" s="59"/>
      <c r="AY417" s="59"/>
      <c r="AZ417" s="59"/>
      <c r="BA417" s="59"/>
      <c r="BB417" s="59"/>
      <c r="BC417" s="59"/>
      <c r="BD417" s="59"/>
      <c r="BE417" s="59"/>
      <c r="BF417" s="59"/>
      <c r="BG417" s="59"/>
      <c r="BH417" s="59"/>
      <c r="BI417" s="59"/>
      <c r="BJ417" s="59"/>
      <c r="BK417" s="59"/>
      <c r="BL417" s="59"/>
      <c r="BM417" s="59"/>
      <c r="BN417" s="59"/>
      <c r="BO417" s="59"/>
      <c r="BP417" s="59"/>
      <c r="BQ417" s="59"/>
      <c r="BR417" s="59"/>
      <c r="BS417" s="59"/>
      <c r="BT417" s="59"/>
      <c r="BU417" s="59"/>
      <c r="BV417" s="59"/>
      <c r="BW417" s="59"/>
      <c r="BX417" s="59"/>
      <c r="BY417" s="59"/>
      <c r="BZ417" s="59"/>
      <c r="CA417" s="59"/>
      <c r="CB417" s="59"/>
      <c r="CC417" s="59"/>
      <c r="CD417" s="59"/>
      <c r="CE417" s="59"/>
      <c r="CF417" s="59"/>
      <c r="CG417" s="59"/>
      <c r="CH417" s="59"/>
      <c r="CI417" s="59"/>
      <c r="CJ417" s="59"/>
      <c r="CK417" s="59"/>
      <c r="CL417" s="59"/>
      <c r="CM417" s="59"/>
      <c r="CN417" s="59"/>
      <c r="CO417" s="59"/>
      <c r="CP417" s="59"/>
      <c r="CQ417" s="59"/>
      <c r="CR417" s="59"/>
      <c r="CS417" s="59"/>
    </row>
    <row r="418" spans="1:97" x14ac:dyDescent="0.3">
      <c r="A418" s="59"/>
      <c r="B418" s="59"/>
      <c r="C418" s="59"/>
      <c r="D418" s="59"/>
      <c r="E418" s="59"/>
      <c r="F418" s="59"/>
      <c r="G418" s="59"/>
      <c r="H418" s="59"/>
      <c r="I418" s="59"/>
      <c r="J418" s="59"/>
      <c r="K418" s="59"/>
      <c r="L418" s="59"/>
      <c r="M418" s="59"/>
      <c r="N418" s="59"/>
      <c r="O418" s="59"/>
      <c r="P418" s="59"/>
      <c r="Q418" s="59"/>
      <c r="R418" s="59"/>
      <c r="S418" s="59"/>
      <c r="T418" s="59"/>
      <c r="U418" s="59"/>
      <c r="V418" s="59"/>
      <c r="W418" s="59"/>
      <c r="X418" s="59"/>
      <c r="Y418" s="59"/>
      <c r="Z418" s="59"/>
      <c r="AA418" s="59"/>
      <c r="AB418" s="59"/>
      <c r="AC418" s="59"/>
      <c r="AD418" s="59"/>
      <c r="AE418" s="59"/>
      <c r="AF418" s="59"/>
      <c r="AG418" s="59"/>
      <c r="AH418" s="59"/>
      <c r="AI418" s="59"/>
      <c r="AJ418" s="59"/>
      <c r="AK418" s="59"/>
      <c r="AL418" s="59"/>
      <c r="AM418" s="59"/>
      <c r="AN418" s="59"/>
      <c r="AO418" s="59"/>
      <c r="AP418" s="59"/>
      <c r="AQ418" s="59"/>
      <c r="AR418" s="59"/>
      <c r="AS418" s="59"/>
      <c r="AT418" s="59"/>
      <c r="AU418" s="59"/>
      <c r="AV418" s="59"/>
      <c r="AW418" s="59"/>
      <c r="AX418" s="59"/>
      <c r="AY418" s="59"/>
      <c r="AZ418" s="59"/>
      <c r="BA418" s="59"/>
      <c r="BB418" s="59"/>
      <c r="BC418" s="59"/>
      <c r="BD418" s="59"/>
      <c r="BE418" s="59"/>
      <c r="BF418" s="59"/>
      <c r="BG418" s="59"/>
      <c r="BH418" s="59"/>
      <c r="BI418" s="59"/>
      <c r="BJ418" s="59"/>
      <c r="BK418" s="59"/>
      <c r="BL418" s="59"/>
      <c r="BM418" s="59"/>
      <c r="BN418" s="59"/>
      <c r="BO418" s="59"/>
      <c r="BP418" s="59"/>
      <c r="BQ418" s="59"/>
      <c r="BR418" s="59"/>
      <c r="BS418" s="59"/>
      <c r="BT418" s="59"/>
      <c r="BU418" s="59"/>
      <c r="BV418" s="59"/>
      <c r="BW418" s="59"/>
      <c r="BX418" s="59"/>
      <c r="BY418" s="59"/>
      <c r="BZ418" s="59"/>
      <c r="CA418" s="59"/>
      <c r="CB418" s="59"/>
      <c r="CC418" s="59"/>
      <c r="CD418" s="59"/>
      <c r="CE418" s="59"/>
      <c r="CF418" s="59"/>
      <c r="CG418" s="59"/>
      <c r="CH418" s="59"/>
      <c r="CI418" s="59"/>
      <c r="CJ418" s="59"/>
      <c r="CK418" s="59"/>
      <c r="CL418" s="59"/>
      <c r="CM418" s="59"/>
      <c r="CN418" s="59"/>
      <c r="CO418" s="59"/>
      <c r="CP418" s="59"/>
      <c r="CQ418" s="59"/>
      <c r="CR418" s="59"/>
      <c r="CS418" s="59"/>
    </row>
    <row r="419" spans="1:97" x14ac:dyDescent="0.3">
      <c r="A419" s="59"/>
      <c r="B419" s="59"/>
      <c r="C419" s="59"/>
      <c r="D419" s="59"/>
      <c r="E419" s="59"/>
      <c r="F419" s="59"/>
      <c r="G419" s="59"/>
      <c r="H419" s="59"/>
      <c r="I419" s="59"/>
      <c r="J419" s="59"/>
      <c r="K419" s="59"/>
      <c r="L419" s="59"/>
      <c r="M419" s="59"/>
      <c r="N419" s="59"/>
      <c r="O419" s="59"/>
      <c r="P419" s="59"/>
      <c r="Q419" s="59"/>
      <c r="R419" s="59"/>
      <c r="S419" s="59"/>
      <c r="T419" s="59"/>
      <c r="U419" s="59"/>
      <c r="V419" s="59"/>
      <c r="W419" s="59"/>
      <c r="X419" s="59"/>
      <c r="Y419" s="59"/>
      <c r="Z419" s="59"/>
      <c r="AA419" s="59"/>
      <c r="AB419" s="59"/>
      <c r="AC419" s="59"/>
      <c r="AD419" s="59"/>
      <c r="AE419" s="59"/>
      <c r="AF419" s="59"/>
      <c r="AG419" s="59"/>
      <c r="AH419" s="59"/>
      <c r="AI419" s="59"/>
      <c r="AJ419" s="59"/>
      <c r="AK419" s="59"/>
      <c r="AL419" s="59"/>
      <c r="AM419" s="59"/>
      <c r="AN419" s="59"/>
      <c r="AO419" s="59"/>
      <c r="AP419" s="59"/>
      <c r="AQ419" s="59"/>
      <c r="AR419" s="59"/>
      <c r="AS419" s="59"/>
      <c r="AT419" s="59"/>
      <c r="AU419" s="59"/>
      <c r="AV419" s="59"/>
      <c r="AW419" s="59"/>
      <c r="AX419" s="59"/>
      <c r="AY419" s="59"/>
      <c r="AZ419" s="59"/>
      <c r="BA419" s="59"/>
      <c r="BB419" s="59"/>
      <c r="BC419" s="59"/>
      <c r="BD419" s="59"/>
      <c r="BE419" s="59"/>
      <c r="BF419" s="59"/>
      <c r="BG419" s="59"/>
      <c r="BH419" s="59"/>
      <c r="BI419" s="59"/>
      <c r="BJ419" s="59"/>
      <c r="BK419" s="59"/>
      <c r="BL419" s="59"/>
      <c r="BM419" s="59"/>
      <c r="BN419" s="59"/>
      <c r="BO419" s="59"/>
      <c r="BP419" s="59"/>
      <c r="BQ419" s="59"/>
      <c r="BR419" s="59"/>
      <c r="BS419" s="59"/>
      <c r="BT419" s="59"/>
      <c r="BU419" s="59"/>
      <c r="BV419" s="59"/>
      <c r="BW419" s="59"/>
      <c r="BX419" s="59"/>
      <c r="BY419" s="59"/>
      <c r="BZ419" s="59"/>
      <c r="CA419" s="59"/>
      <c r="CB419" s="59"/>
      <c r="CC419" s="59"/>
      <c r="CD419" s="59"/>
      <c r="CE419" s="59"/>
      <c r="CF419" s="59"/>
      <c r="CG419" s="59"/>
      <c r="CH419" s="59"/>
      <c r="CI419" s="59"/>
      <c r="CJ419" s="59"/>
      <c r="CK419" s="59"/>
      <c r="CL419" s="59"/>
      <c r="CM419" s="59"/>
      <c r="CN419" s="59"/>
      <c r="CO419" s="59"/>
      <c r="CP419" s="59"/>
      <c r="CQ419" s="59"/>
      <c r="CR419" s="59"/>
      <c r="CS419" s="59"/>
    </row>
    <row r="420" spans="1:97" x14ac:dyDescent="0.3">
      <c r="A420" s="59"/>
      <c r="B420" s="59"/>
      <c r="C420" s="59"/>
      <c r="D420" s="59"/>
      <c r="E420" s="59"/>
      <c r="F420" s="59"/>
      <c r="G420" s="59"/>
      <c r="H420" s="59"/>
      <c r="I420" s="59"/>
      <c r="J420" s="59"/>
      <c r="K420" s="59"/>
      <c r="L420" s="59"/>
      <c r="M420" s="59"/>
      <c r="N420" s="59"/>
      <c r="O420" s="59"/>
      <c r="P420" s="59"/>
      <c r="Q420" s="59"/>
      <c r="R420" s="59"/>
      <c r="S420" s="59"/>
      <c r="T420" s="59"/>
      <c r="U420" s="59"/>
      <c r="V420" s="59"/>
      <c r="W420" s="59"/>
      <c r="X420" s="59"/>
      <c r="Y420" s="59"/>
      <c r="Z420" s="59"/>
      <c r="AA420" s="59"/>
      <c r="AB420" s="59"/>
      <c r="AC420" s="59"/>
      <c r="AD420" s="59"/>
      <c r="AE420" s="59"/>
      <c r="AF420" s="59"/>
      <c r="AG420" s="59"/>
      <c r="AH420" s="59"/>
      <c r="AI420" s="59"/>
      <c r="AJ420" s="59"/>
      <c r="AK420" s="59"/>
      <c r="AL420" s="59"/>
      <c r="AM420" s="59"/>
      <c r="AN420" s="59"/>
      <c r="AO420" s="59"/>
      <c r="AP420" s="59"/>
      <c r="AQ420" s="59"/>
      <c r="AR420" s="59"/>
      <c r="AS420" s="59"/>
      <c r="AT420" s="59"/>
      <c r="AU420" s="59"/>
      <c r="AV420" s="59"/>
      <c r="AW420" s="59"/>
      <c r="AX420" s="59"/>
      <c r="AY420" s="59"/>
      <c r="AZ420" s="59"/>
      <c r="BA420" s="59"/>
      <c r="BB420" s="59"/>
      <c r="BC420" s="59"/>
      <c r="BD420" s="59"/>
      <c r="BE420" s="59"/>
      <c r="BF420" s="59"/>
      <c r="BG420" s="59"/>
      <c r="BH420" s="59"/>
      <c r="BI420" s="59"/>
      <c r="BJ420" s="59"/>
      <c r="BK420" s="59"/>
      <c r="BL420" s="59"/>
      <c r="BM420" s="59"/>
      <c r="BN420" s="59"/>
      <c r="BO420" s="59"/>
      <c r="BP420" s="59"/>
      <c r="BQ420" s="59"/>
      <c r="BR420" s="59"/>
      <c r="BS420" s="59"/>
      <c r="BT420" s="59"/>
      <c r="BU420" s="59"/>
      <c r="BV420" s="59"/>
      <c r="BW420" s="59"/>
      <c r="BX420" s="59"/>
      <c r="BY420" s="59"/>
      <c r="BZ420" s="59"/>
      <c r="CA420" s="59"/>
      <c r="CB420" s="59"/>
      <c r="CC420" s="59"/>
      <c r="CD420" s="59"/>
      <c r="CE420" s="59"/>
      <c r="CF420" s="59"/>
      <c r="CG420" s="59"/>
      <c r="CH420" s="59"/>
      <c r="CI420" s="59"/>
      <c r="CJ420" s="59"/>
      <c r="CK420" s="59"/>
      <c r="CL420" s="59"/>
      <c r="CM420" s="59"/>
      <c r="CN420" s="59"/>
      <c r="CO420" s="59"/>
      <c r="CP420" s="59"/>
      <c r="CQ420" s="59"/>
      <c r="CR420" s="59"/>
      <c r="CS420" s="59"/>
    </row>
    <row r="421" spans="1:97" x14ac:dyDescent="0.3">
      <c r="A421" s="59"/>
      <c r="B421" s="59"/>
      <c r="C421" s="59"/>
      <c r="D421" s="59"/>
      <c r="E421" s="59"/>
      <c r="F421" s="59"/>
      <c r="G421" s="59"/>
      <c r="H421" s="59"/>
      <c r="I421" s="59"/>
      <c r="J421" s="59"/>
      <c r="K421" s="59"/>
      <c r="L421" s="59"/>
      <c r="M421" s="59"/>
      <c r="N421" s="59"/>
      <c r="O421" s="59"/>
      <c r="P421" s="59"/>
      <c r="Q421" s="59"/>
      <c r="R421" s="59"/>
      <c r="S421" s="59"/>
      <c r="T421" s="59"/>
      <c r="U421" s="59"/>
      <c r="V421" s="59"/>
      <c r="W421" s="59"/>
      <c r="X421" s="59"/>
      <c r="Y421" s="59"/>
      <c r="Z421" s="59"/>
      <c r="AA421" s="59"/>
      <c r="AB421" s="59"/>
      <c r="AC421" s="59"/>
      <c r="AD421" s="59"/>
      <c r="AE421" s="59"/>
      <c r="AF421" s="59"/>
      <c r="AG421" s="59"/>
      <c r="AH421" s="59"/>
      <c r="AI421" s="59"/>
      <c r="AJ421" s="59"/>
      <c r="AK421" s="59"/>
      <c r="AL421" s="59"/>
      <c r="AM421" s="59"/>
      <c r="AN421" s="59"/>
      <c r="AO421" s="59"/>
      <c r="AP421" s="59"/>
      <c r="AQ421" s="59"/>
      <c r="AR421" s="59"/>
      <c r="AS421" s="59"/>
      <c r="AT421" s="59"/>
      <c r="AU421" s="59"/>
      <c r="AV421" s="59"/>
      <c r="AW421" s="59"/>
      <c r="AX421" s="59"/>
      <c r="AY421" s="59"/>
      <c r="AZ421" s="59"/>
      <c r="BA421" s="59"/>
      <c r="BB421" s="59"/>
      <c r="BC421" s="59"/>
      <c r="BD421" s="59"/>
      <c r="BE421" s="59"/>
      <c r="BF421" s="59"/>
      <c r="BG421" s="59"/>
      <c r="BH421" s="59"/>
      <c r="BI421" s="59"/>
      <c r="BJ421" s="59"/>
      <c r="BK421" s="59"/>
      <c r="BL421" s="59"/>
      <c r="BM421" s="59"/>
      <c r="BN421" s="59"/>
      <c r="BO421" s="59"/>
      <c r="BP421" s="59"/>
      <c r="BQ421" s="59"/>
      <c r="BR421" s="59"/>
      <c r="BS421" s="59"/>
      <c r="BT421" s="59"/>
      <c r="BU421" s="59"/>
      <c r="BV421" s="59"/>
      <c r="BW421" s="59"/>
      <c r="BX421" s="59"/>
      <c r="BY421" s="59"/>
      <c r="BZ421" s="59"/>
      <c r="CA421" s="59"/>
      <c r="CB421" s="59"/>
      <c r="CC421" s="59"/>
      <c r="CD421" s="59"/>
      <c r="CE421" s="59"/>
      <c r="CF421" s="59"/>
      <c r="CG421" s="59"/>
      <c r="CH421" s="59"/>
      <c r="CI421" s="59"/>
      <c r="CJ421" s="59"/>
      <c r="CK421" s="59"/>
      <c r="CL421" s="59"/>
      <c r="CM421" s="59"/>
      <c r="CN421" s="59"/>
      <c r="CO421" s="59"/>
      <c r="CP421" s="59"/>
      <c r="CQ421" s="59"/>
      <c r="CR421" s="59"/>
      <c r="CS421" s="59"/>
    </row>
    <row r="422" spans="1:97" x14ac:dyDescent="0.3">
      <c r="A422" s="59"/>
      <c r="B422" s="59"/>
      <c r="C422" s="59"/>
      <c r="D422" s="59"/>
      <c r="E422" s="59"/>
      <c r="F422" s="59"/>
      <c r="G422" s="59"/>
      <c r="H422" s="59"/>
      <c r="I422" s="59"/>
      <c r="J422" s="59"/>
      <c r="K422" s="59"/>
      <c r="L422" s="59"/>
      <c r="M422" s="59"/>
      <c r="N422" s="59"/>
      <c r="O422" s="59"/>
      <c r="P422" s="59"/>
      <c r="Q422" s="59"/>
      <c r="R422" s="59"/>
      <c r="S422" s="59"/>
      <c r="T422" s="59"/>
      <c r="U422" s="59"/>
      <c r="V422" s="59"/>
      <c r="W422" s="59"/>
      <c r="X422" s="59"/>
      <c r="Y422" s="59"/>
      <c r="Z422" s="59"/>
      <c r="AA422" s="59"/>
      <c r="AB422" s="59"/>
      <c r="AC422" s="59"/>
      <c r="AD422" s="59"/>
      <c r="AE422" s="59"/>
      <c r="AF422" s="59"/>
      <c r="AG422" s="59"/>
      <c r="AH422" s="59"/>
      <c r="AI422" s="59"/>
      <c r="AJ422" s="59"/>
      <c r="AK422" s="59"/>
      <c r="AL422" s="59"/>
      <c r="AM422" s="59"/>
      <c r="AN422" s="59"/>
      <c r="AO422" s="59"/>
      <c r="AP422" s="59"/>
      <c r="AQ422" s="59"/>
      <c r="AR422" s="59"/>
      <c r="AS422" s="59"/>
      <c r="AT422" s="59"/>
      <c r="AU422" s="59"/>
      <c r="AV422" s="59"/>
      <c r="AW422" s="59"/>
      <c r="AX422" s="59"/>
      <c r="AY422" s="59"/>
      <c r="AZ422" s="59"/>
      <c r="BA422" s="59"/>
      <c r="BB422" s="59"/>
      <c r="BC422" s="59"/>
      <c r="BD422" s="59"/>
      <c r="BE422" s="59"/>
      <c r="BF422" s="59"/>
      <c r="BG422" s="59"/>
      <c r="BH422" s="59"/>
      <c r="BI422" s="59"/>
      <c r="BJ422" s="59"/>
      <c r="BK422" s="59"/>
      <c r="BL422" s="59"/>
      <c r="BM422" s="59"/>
      <c r="BN422" s="59"/>
      <c r="BO422" s="59"/>
      <c r="BP422" s="59"/>
      <c r="BQ422" s="59"/>
      <c r="BR422" s="59"/>
      <c r="BS422" s="59"/>
      <c r="BT422" s="59"/>
      <c r="BU422" s="59"/>
      <c r="BV422" s="59"/>
      <c r="BW422" s="59"/>
      <c r="BX422" s="59"/>
      <c r="BY422" s="59"/>
      <c r="BZ422" s="59"/>
      <c r="CA422" s="59"/>
      <c r="CB422" s="59"/>
      <c r="CC422" s="59"/>
      <c r="CD422" s="59"/>
      <c r="CE422" s="59"/>
      <c r="CF422" s="59"/>
      <c r="CG422" s="59"/>
      <c r="CH422" s="59"/>
      <c r="CI422" s="59"/>
      <c r="CJ422" s="59"/>
      <c r="CK422" s="59"/>
      <c r="CL422" s="59"/>
      <c r="CM422" s="59"/>
      <c r="CN422" s="59"/>
      <c r="CO422" s="59"/>
      <c r="CP422" s="59"/>
      <c r="CQ422" s="59"/>
      <c r="CR422" s="59"/>
      <c r="CS422" s="59"/>
    </row>
    <row r="423" spans="1:97" x14ac:dyDescent="0.3">
      <c r="A423" s="59"/>
      <c r="B423" s="59"/>
      <c r="C423" s="59"/>
      <c r="D423" s="59"/>
      <c r="E423" s="59"/>
      <c r="F423" s="59"/>
      <c r="G423" s="59"/>
      <c r="H423" s="59"/>
      <c r="I423" s="59"/>
      <c r="J423" s="59"/>
      <c r="K423" s="59"/>
      <c r="L423" s="59"/>
      <c r="M423" s="59"/>
      <c r="N423" s="59"/>
      <c r="O423" s="59"/>
      <c r="P423" s="59"/>
      <c r="Q423" s="59"/>
      <c r="R423" s="59"/>
      <c r="S423" s="59"/>
      <c r="T423" s="59"/>
      <c r="U423" s="59"/>
      <c r="V423" s="59"/>
      <c r="W423" s="59"/>
      <c r="X423" s="59"/>
      <c r="Y423" s="59"/>
      <c r="Z423" s="59"/>
      <c r="AA423" s="59"/>
      <c r="AB423" s="59"/>
      <c r="AC423" s="59"/>
      <c r="AD423" s="59"/>
      <c r="AE423" s="59"/>
      <c r="AF423" s="59"/>
      <c r="AG423" s="59"/>
      <c r="AH423" s="59"/>
      <c r="AI423" s="59"/>
      <c r="AJ423" s="59"/>
      <c r="AK423" s="59"/>
      <c r="AL423" s="59"/>
      <c r="AM423" s="59"/>
      <c r="AN423" s="59"/>
      <c r="AO423" s="59"/>
      <c r="AP423" s="59"/>
      <c r="AQ423" s="59"/>
      <c r="AR423" s="59"/>
      <c r="AS423" s="59"/>
      <c r="AT423" s="59"/>
      <c r="AU423" s="59"/>
      <c r="AV423" s="59"/>
      <c r="AW423" s="59"/>
      <c r="AX423" s="59"/>
      <c r="AY423" s="59"/>
      <c r="AZ423" s="59"/>
      <c r="BA423" s="59"/>
      <c r="BB423" s="59"/>
      <c r="BC423" s="59"/>
      <c r="BD423" s="59"/>
      <c r="BE423" s="59"/>
      <c r="BF423" s="59"/>
      <c r="BG423" s="59"/>
      <c r="BH423" s="59"/>
      <c r="BI423" s="59"/>
      <c r="BJ423" s="59"/>
      <c r="BK423" s="59"/>
      <c r="BL423" s="59"/>
      <c r="BM423" s="59"/>
      <c r="BN423" s="59"/>
      <c r="BO423" s="59"/>
      <c r="BP423" s="59"/>
      <c r="BQ423" s="59"/>
      <c r="BR423" s="59"/>
      <c r="BS423" s="59"/>
      <c r="BT423" s="59"/>
      <c r="BU423" s="59"/>
      <c r="BV423" s="59"/>
      <c r="BW423" s="59"/>
      <c r="BX423" s="59"/>
      <c r="BY423" s="59"/>
      <c r="BZ423" s="59"/>
      <c r="CA423" s="59"/>
      <c r="CB423" s="59"/>
      <c r="CC423" s="59"/>
      <c r="CD423" s="59"/>
      <c r="CE423" s="59"/>
      <c r="CF423" s="59"/>
      <c r="CG423" s="59"/>
      <c r="CH423" s="59"/>
      <c r="CI423" s="59"/>
      <c r="CJ423" s="59"/>
      <c r="CK423" s="59"/>
      <c r="CL423" s="59"/>
      <c r="CM423" s="59"/>
      <c r="CN423" s="59"/>
      <c r="CO423" s="59"/>
      <c r="CP423" s="59"/>
      <c r="CQ423" s="59"/>
      <c r="CR423" s="59"/>
      <c r="CS423" s="59"/>
    </row>
    <row r="424" spans="1:97" x14ac:dyDescent="0.3">
      <c r="A424" s="59"/>
      <c r="B424" s="59"/>
      <c r="C424" s="59"/>
      <c r="D424" s="59"/>
      <c r="E424" s="59"/>
      <c r="F424" s="59"/>
      <c r="G424" s="59"/>
      <c r="H424" s="59"/>
      <c r="I424" s="59"/>
      <c r="J424" s="59"/>
      <c r="K424" s="59"/>
      <c r="L424" s="59"/>
      <c r="M424" s="59"/>
      <c r="N424" s="59"/>
      <c r="O424" s="59"/>
      <c r="P424" s="59"/>
      <c r="Q424" s="59"/>
      <c r="R424" s="59"/>
      <c r="S424" s="59"/>
      <c r="T424" s="59"/>
      <c r="U424" s="59"/>
      <c r="V424" s="59"/>
      <c r="W424" s="59"/>
      <c r="X424" s="59"/>
      <c r="Y424" s="59"/>
      <c r="Z424" s="59"/>
      <c r="AA424" s="59"/>
      <c r="AB424" s="59"/>
      <c r="AC424" s="59"/>
      <c r="AD424" s="59"/>
      <c r="AE424" s="59"/>
      <c r="AF424" s="59"/>
      <c r="AG424" s="59"/>
      <c r="AH424" s="59"/>
      <c r="AI424" s="59"/>
      <c r="AJ424" s="59"/>
      <c r="AK424" s="59"/>
      <c r="AL424" s="59"/>
      <c r="AM424" s="59"/>
      <c r="AN424" s="59"/>
      <c r="AO424" s="59"/>
      <c r="AP424" s="59"/>
      <c r="AQ424" s="59"/>
      <c r="AR424" s="59"/>
      <c r="AS424" s="59"/>
      <c r="AT424" s="59"/>
      <c r="AU424" s="59"/>
      <c r="AV424" s="59"/>
      <c r="AW424" s="59"/>
      <c r="AX424" s="59"/>
      <c r="AY424" s="59"/>
      <c r="AZ424" s="59"/>
      <c r="BA424" s="59"/>
      <c r="BB424" s="59"/>
      <c r="BC424" s="59"/>
      <c r="BD424" s="59"/>
      <c r="BE424" s="59"/>
      <c r="BF424" s="59"/>
      <c r="BG424" s="59"/>
      <c r="BH424" s="59"/>
      <c r="BI424" s="59"/>
      <c r="BJ424" s="59"/>
      <c r="BK424" s="59"/>
      <c r="BL424" s="59"/>
      <c r="BM424" s="59"/>
      <c r="BN424" s="59"/>
      <c r="BO424" s="59"/>
      <c r="BP424" s="59"/>
      <c r="BQ424" s="59"/>
      <c r="BR424" s="59"/>
      <c r="BS424" s="59"/>
      <c r="BT424" s="59"/>
      <c r="BU424" s="59"/>
      <c r="BV424" s="59"/>
      <c r="BW424" s="59"/>
      <c r="BX424" s="59"/>
      <c r="BY424" s="59"/>
      <c r="BZ424" s="59"/>
      <c r="CA424" s="59"/>
      <c r="CB424" s="59"/>
      <c r="CC424" s="59"/>
      <c r="CD424" s="59"/>
      <c r="CE424" s="59"/>
      <c r="CF424" s="59"/>
      <c r="CG424" s="59"/>
      <c r="CH424" s="59"/>
      <c r="CI424" s="59"/>
      <c r="CJ424" s="59"/>
      <c r="CK424" s="59"/>
      <c r="CL424" s="59"/>
      <c r="CM424" s="59"/>
      <c r="CN424" s="59"/>
      <c r="CO424" s="59"/>
      <c r="CP424" s="59"/>
      <c r="CQ424" s="59"/>
      <c r="CR424" s="59"/>
      <c r="CS424" s="59"/>
    </row>
    <row r="425" spans="1:97" x14ac:dyDescent="0.3">
      <c r="A425" s="59"/>
      <c r="B425" s="59"/>
      <c r="C425" s="59"/>
      <c r="D425" s="59"/>
      <c r="E425" s="59"/>
      <c r="F425" s="59"/>
      <c r="G425" s="59"/>
      <c r="H425" s="59"/>
      <c r="I425" s="59"/>
      <c r="J425" s="59"/>
      <c r="K425" s="59"/>
      <c r="L425" s="59"/>
      <c r="M425" s="59"/>
      <c r="N425" s="59"/>
      <c r="O425" s="59"/>
      <c r="P425" s="59"/>
      <c r="Q425" s="59"/>
      <c r="R425" s="59"/>
      <c r="S425" s="59"/>
      <c r="T425" s="59"/>
      <c r="U425" s="59"/>
      <c r="V425" s="59"/>
      <c r="W425" s="59"/>
      <c r="X425" s="59"/>
      <c r="Y425" s="59"/>
      <c r="Z425" s="59"/>
      <c r="AA425" s="59"/>
      <c r="AB425" s="59"/>
      <c r="AC425" s="59"/>
      <c r="AD425" s="59"/>
      <c r="AE425" s="59"/>
      <c r="AF425" s="59"/>
      <c r="AG425" s="59"/>
      <c r="AH425" s="59"/>
      <c r="AI425" s="59"/>
      <c r="AJ425" s="59"/>
      <c r="AK425" s="59"/>
      <c r="AL425" s="59"/>
      <c r="AM425" s="59"/>
      <c r="AN425" s="59"/>
      <c r="AO425" s="59"/>
      <c r="AP425" s="59"/>
      <c r="AQ425" s="59"/>
      <c r="AR425" s="59"/>
      <c r="AS425" s="59"/>
      <c r="AT425" s="59"/>
      <c r="AU425" s="59"/>
      <c r="AV425" s="59"/>
      <c r="AW425" s="59"/>
      <c r="AX425" s="59"/>
      <c r="AY425" s="59"/>
      <c r="AZ425" s="59"/>
      <c r="BA425" s="59"/>
      <c r="BB425" s="59"/>
      <c r="BC425" s="59"/>
      <c r="BD425" s="59"/>
      <c r="BE425" s="59"/>
      <c r="BF425" s="59"/>
      <c r="BG425" s="59"/>
      <c r="BH425" s="59"/>
      <c r="BI425" s="59"/>
      <c r="BJ425" s="59"/>
      <c r="BK425" s="59"/>
      <c r="BL425" s="59"/>
      <c r="BM425" s="59"/>
      <c r="BN425" s="59"/>
      <c r="BO425" s="59"/>
      <c r="BP425" s="59"/>
      <c r="BQ425" s="59"/>
      <c r="BR425" s="59"/>
      <c r="BS425" s="59"/>
      <c r="BT425" s="59"/>
      <c r="BU425" s="59"/>
      <c r="BV425" s="59"/>
      <c r="BW425" s="59"/>
      <c r="BX425" s="59"/>
      <c r="BY425" s="59"/>
      <c r="BZ425" s="59"/>
      <c r="CA425" s="59"/>
      <c r="CB425" s="59"/>
      <c r="CC425" s="59"/>
      <c r="CD425" s="59"/>
      <c r="CE425" s="59"/>
      <c r="CF425" s="59"/>
      <c r="CG425" s="59"/>
      <c r="CH425" s="59"/>
      <c r="CI425" s="59"/>
      <c r="CJ425" s="59"/>
      <c r="CK425" s="59"/>
      <c r="CL425" s="59"/>
      <c r="CM425" s="59"/>
      <c r="CN425" s="59"/>
      <c r="CO425" s="59"/>
      <c r="CP425" s="59"/>
      <c r="CQ425" s="59"/>
      <c r="CR425" s="59"/>
      <c r="CS425" s="59"/>
    </row>
    <row r="426" spans="1:97" x14ac:dyDescent="0.3">
      <c r="A426" s="59"/>
      <c r="B426" s="59"/>
      <c r="C426" s="59"/>
      <c r="D426" s="59"/>
      <c r="E426" s="59"/>
      <c r="F426" s="59"/>
      <c r="G426" s="59"/>
      <c r="H426" s="59"/>
      <c r="I426" s="59"/>
      <c r="J426" s="59"/>
      <c r="K426" s="59"/>
      <c r="L426" s="59"/>
      <c r="M426" s="59"/>
      <c r="N426" s="59"/>
      <c r="O426" s="59"/>
      <c r="P426" s="59"/>
      <c r="Q426" s="59"/>
      <c r="R426" s="59"/>
      <c r="S426" s="59"/>
      <c r="T426" s="59"/>
      <c r="U426" s="59"/>
      <c r="V426" s="59"/>
      <c r="W426" s="59"/>
      <c r="X426" s="59"/>
      <c r="Y426" s="59"/>
      <c r="Z426" s="59"/>
      <c r="AA426" s="59"/>
      <c r="AB426" s="59"/>
      <c r="AC426" s="59"/>
      <c r="AD426" s="59"/>
      <c r="AE426" s="59"/>
      <c r="AF426" s="59"/>
      <c r="AG426" s="59"/>
      <c r="AH426" s="59"/>
      <c r="AI426" s="59"/>
      <c r="AJ426" s="59"/>
      <c r="AK426" s="59"/>
      <c r="AL426" s="59"/>
      <c r="AM426" s="59"/>
      <c r="AN426" s="59"/>
      <c r="AO426" s="59"/>
      <c r="AP426" s="59"/>
      <c r="AQ426" s="59"/>
      <c r="AR426" s="59"/>
      <c r="AS426" s="59"/>
      <c r="AT426" s="59"/>
      <c r="AU426" s="59"/>
      <c r="AV426" s="59"/>
      <c r="AW426" s="59"/>
      <c r="AX426" s="59"/>
      <c r="AY426" s="59"/>
      <c r="AZ426" s="59"/>
      <c r="BA426" s="59"/>
      <c r="BB426" s="59"/>
      <c r="BC426" s="59"/>
      <c r="BD426" s="59"/>
      <c r="BE426" s="59"/>
      <c r="BF426" s="59"/>
      <c r="BG426" s="59"/>
      <c r="BH426" s="59"/>
      <c r="BI426" s="59"/>
      <c r="BJ426" s="59"/>
      <c r="BK426" s="59"/>
      <c r="BL426" s="59"/>
      <c r="BM426" s="59"/>
      <c r="BN426" s="59"/>
      <c r="BO426" s="59"/>
      <c r="BP426" s="59"/>
      <c r="BQ426" s="59"/>
      <c r="BR426" s="59"/>
      <c r="BS426" s="59"/>
      <c r="BT426" s="59"/>
      <c r="BU426" s="59"/>
      <c r="BV426" s="59"/>
      <c r="BW426" s="59"/>
      <c r="BX426" s="59"/>
      <c r="BY426" s="59"/>
      <c r="BZ426" s="59"/>
      <c r="CA426" s="59"/>
      <c r="CB426" s="59"/>
      <c r="CC426" s="59"/>
      <c r="CD426" s="59"/>
      <c r="CE426" s="59"/>
      <c r="CF426" s="59"/>
      <c r="CG426" s="59"/>
      <c r="CH426" s="59"/>
      <c r="CI426" s="59"/>
      <c r="CJ426" s="59"/>
      <c r="CK426" s="59"/>
      <c r="CL426" s="59"/>
      <c r="CM426" s="59"/>
      <c r="CN426" s="59"/>
      <c r="CO426" s="59"/>
      <c r="CP426" s="59"/>
      <c r="CQ426" s="59"/>
      <c r="CR426" s="59"/>
      <c r="CS426" s="59"/>
    </row>
    <row r="427" spans="1:97" x14ac:dyDescent="0.3">
      <c r="A427" s="59"/>
      <c r="B427" s="59"/>
      <c r="C427" s="59"/>
      <c r="D427" s="59"/>
      <c r="E427" s="59"/>
      <c r="F427" s="59"/>
      <c r="G427" s="59"/>
      <c r="H427" s="59"/>
      <c r="I427" s="59"/>
      <c r="J427" s="59"/>
      <c r="K427" s="59"/>
      <c r="L427" s="59"/>
      <c r="M427" s="59"/>
      <c r="N427" s="59"/>
      <c r="O427" s="59"/>
      <c r="P427" s="59"/>
      <c r="Q427" s="59"/>
      <c r="R427" s="59"/>
      <c r="S427" s="59"/>
      <c r="T427" s="59"/>
      <c r="U427" s="59"/>
      <c r="V427" s="59"/>
      <c r="W427" s="59"/>
      <c r="X427" s="59"/>
      <c r="Y427" s="59"/>
      <c r="Z427" s="59"/>
      <c r="AA427" s="59"/>
      <c r="AB427" s="59"/>
      <c r="AC427" s="59"/>
      <c r="AD427" s="59"/>
      <c r="AE427" s="59"/>
      <c r="AF427" s="59"/>
      <c r="AG427" s="59"/>
      <c r="AH427" s="59"/>
      <c r="AI427" s="59"/>
      <c r="AJ427" s="59"/>
      <c r="AK427" s="59"/>
      <c r="AL427" s="59"/>
      <c r="AM427" s="59"/>
      <c r="AN427" s="59"/>
      <c r="AO427" s="59"/>
      <c r="AP427" s="59"/>
      <c r="AQ427" s="59"/>
      <c r="AR427" s="59"/>
      <c r="AS427" s="59"/>
      <c r="AT427" s="59"/>
      <c r="AU427" s="59"/>
      <c r="AV427" s="59"/>
      <c r="AW427" s="59"/>
      <c r="AX427" s="59"/>
      <c r="AY427" s="59"/>
      <c r="AZ427" s="59"/>
      <c r="BA427" s="59"/>
      <c r="BB427" s="59"/>
      <c r="BC427" s="59"/>
      <c r="BD427" s="59"/>
      <c r="BE427" s="59"/>
      <c r="BF427" s="59"/>
      <c r="BG427" s="59"/>
      <c r="BH427" s="59"/>
      <c r="BI427" s="59"/>
      <c r="BJ427" s="59"/>
      <c r="BK427" s="59"/>
      <c r="BL427" s="59"/>
      <c r="BM427" s="59"/>
      <c r="BN427" s="59"/>
      <c r="BO427" s="59"/>
      <c r="BP427" s="59"/>
      <c r="BQ427" s="59"/>
      <c r="BR427" s="59"/>
      <c r="BS427" s="59"/>
      <c r="BT427" s="59"/>
      <c r="BU427" s="59"/>
      <c r="BV427" s="59"/>
      <c r="BW427" s="59"/>
      <c r="BX427" s="59"/>
      <c r="BY427" s="59"/>
      <c r="BZ427" s="59"/>
      <c r="CA427" s="59"/>
      <c r="CB427" s="59"/>
      <c r="CC427" s="59"/>
      <c r="CD427" s="59"/>
      <c r="CE427" s="59"/>
      <c r="CF427" s="59"/>
      <c r="CG427" s="59"/>
      <c r="CH427" s="59"/>
      <c r="CI427" s="59"/>
      <c r="CJ427" s="59"/>
      <c r="CK427" s="59"/>
      <c r="CL427" s="59"/>
      <c r="CM427" s="59"/>
      <c r="CN427" s="59"/>
      <c r="CO427" s="59"/>
      <c r="CP427" s="59"/>
      <c r="CQ427" s="59"/>
      <c r="CR427" s="59"/>
      <c r="CS427" s="59"/>
    </row>
    <row r="428" spans="1:97" x14ac:dyDescent="0.3">
      <c r="A428" s="59"/>
      <c r="B428" s="59"/>
      <c r="C428" s="59"/>
      <c r="D428" s="59"/>
      <c r="E428" s="59"/>
      <c r="F428" s="59"/>
      <c r="G428" s="59"/>
      <c r="H428" s="59"/>
      <c r="I428" s="59"/>
      <c r="J428" s="59"/>
      <c r="K428" s="59"/>
      <c r="L428" s="59"/>
      <c r="M428" s="59"/>
      <c r="N428" s="59"/>
      <c r="O428" s="59"/>
      <c r="P428" s="59"/>
      <c r="Q428" s="59"/>
      <c r="R428" s="59"/>
      <c r="S428" s="59"/>
      <c r="T428" s="59"/>
      <c r="U428" s="59"/>
      <c r="V428" s="59"/>
      <c r="W428" s="59"/>
      <c r="X428" s="59"/>
      <c r="Y428" s="59"/>
      <c r="Z428" s="59"/>
      <c r="AA428" s="59"/>
      <c r="AB428" s="59"/>
      <c r="AC428" s="59"/>
      <c r="AD428" s="59"/>
      <c r="AE428" s="59"/>
      <c r="AF428" s="59"/>
      <c r="AG428" s="59"/>
      <c r="AH428" s="59"/>
      <c r="AI428" s="59"/>
      <c r="AJ428" s="59"/>
      <c r="AK428" s="59"/>
      <c r="AL428" s="59"/>
      <c r="AM428" s="59"/>
      <c r="AN428" s="59"/>
      <c r="AO428" s="59"/>
      <c r="AP428" s="59"/>
      <c r="AQ428" s="59"/>
      <c r="AR428" s="59"/>
      <c r="AS428" s="59"/>
      <c r="AT428" s="59"/>
      <c r="AU428" s="59"/>
      <c r="AV428" s="59"/>
      <c r="AW428" s="59"/>
      <c r="AX428" s="59"/>
      <c r="AY428" s="59"/>
      <c r="AZ428" s="59"/>
      <c r="BA428" s="59"/>
      <c r="BB428" s="59"/>
      <c r="BC428" s="59"/>
      <c r="BD428" s="59"/>
      <c r="BE428" s="59"/>
      <c r="BF428" s="59"/>
      <c r="BG428" s="59"/>
      <c r="BH428" s="59"/>
      <c r="BI428" s="59"/>
      <c r="BJ428" s="59"/>
      <c r="BK428" s="59"/>
      <c r="BL428" s="59"/>
      <c r="BM428" s="59"/>
      <c r="BN428" s="59"/>
      <c r="BO428" s="59"/>
      <c r="BP428" s="59"/>
      <c r="BQ428" s="59"/>
      <c r="BR428" s="59"/>
      <c r="BS428" s="59"/>
      <c r="BT428" s="59"/>
      <c r="BU428" s="59"/>
      <c r="BV428" s="59"/>
      <c r="BW428" s="59"/>
      <c r="BX428" s="59"/>
      <c r="BY428" s="59"/>
      <c r="BZ428" s="59"/>
      <c r="CA428" s="59"/>
      <c r="CB428" s="59"/>
      <c r="CC428" s="59"/>
      <c r="CD428" s="59"/>
      <c r="CE428" s="59"/>
      <c r="CF428" s="59"/>
      <c r="CG428" s="59"/>
      <c r="CH428" s="59"/>
      <c r="CI428" s="59"/>
      <c r="CJ428" s="59"/>
      <c r="CK428" s="59"/>
      <c r="CL428" s="59"/>
      <c r="CM428" s="59"/>
      <c r="CN428" s="59"/>
      <c r="CO428" s="59"/>
      <c r="CP428" s="59"/>
      <c r="CQ428" s="59"/>
      <c r="CR428" s="59"/>
      <c r="CS428" s="59"/>
    </row>
    <row r="429" spans="1:97" x14ac:dyDescent="0.3">
      <c r="A429" s="59"/>
      <c r="B429" s="59"/>
      <c r="C429" s="59"/>
      <c r="D429" s="59"/>
      <c r="E429" s="59"/>
      <c r="F429" s="59"/>
      <c r="G429" s="59"/>
      <c r="H429" s="59"/>
      <c r="I429" s="59"/>
      <c r="J429" s="59"/>
      <c r="K429" s="59"/>
      <c r="L429" s="59"/>
      <c r="M429" s="59"/>
      <c r="N429" s="59"/>
      <c r="O429" s="59"/>
      <c r="P429" s="59"/>
      <c r="Q429" s="59"/>
      <c r="R429" s="59"/>
      <c r="S429" s="59"/>
      <c r="T429" s="59"/>
      <c r="U429" s="59"/>
      <c r="V429" s="59"/>
      <c r="W429" s="59"/>
      <c r="X429" s="59"/>
      <c r="Y429" s="59"/>
      <c r="Z429" s="59"/>
      <c r="AA429" s="59"/>
      <c r="AB429" s="59"/>
      <c r="AC429" s="59"/>
      <c r="AD429" s="59"/>
      <c r="AE429" s="59"/>
      <c r="AF429" s="59"/>
      <c r="AG429" s="59"/>
      <c r="AH429" s="59"/>
      <c r="AI429" s="59"/>
      <c r="AJ429" s="59"/>
      <c r="AK429" s="59"/>
      <c r="AL429" s="59"/>
      <c r="AM429" s="59"/>
      <c r="AN429" s="59"/>
      <c r="AO429" s="59"/>
      <c r="AP429" s="59"/>
      <c r="AQ429" s="59"/>
      <c r="AR429" s="59"/>
      <c r="AS429" s="59"/>
      <c r="AT429" s="59"/>
      <c r="AU429" s="59"/>
      <c r="AV429" s="59"/>
      <c r="AW429" s="59"/>
      <c r="AX429" s="59"/>
      <c r="AY429" s="59"/>
      <c r="AZ429" s="59"/>
      <c r="BA429" s="59"/>
      <c r="BB429" s="59"/>
      <c r="BC429" s="59"/>
      <c r="BD429" s="59"/>
      <c r="BE429" s="59"/>
      <c r="BF429" s="59"/>
      <c r="BG429" s="59"/>
      <c r="BH429" s="59"/>
      <c r="BI429" s="59"/>
      <c r="BJ429" s="59"/>
      <c r="BK429" s="59"/>
      <c r="BL429" s="59"/>
      <c r="BM429" s="59"/>
      <c r="BN429" s="59"/>
      <c r="BO429" s="59"/>
      <c r="BP429" s="59"/>
      <c r="BQ429" s="59"/>
      <c r="BR429" s="59"/>
      <c r="BS429" s="59"/>
      <c r="BT429" s="59"/>
      <c r="BU429" s="59"/>
      <c r="BV429" s="59"/>
      <c r="BW429" s="59"/>
      <c r="BX429" s="59"/>
      <c r="BY429" s="59"/>
      <c r="BZ429" s="59"/>
      <c r="CA429" s="59"/>
      <c r="CB429" s="59"/>
      <c r="CC429" s="59"/>
      <c r="CD429" s="59"/>
      <c r="CE429" s="59"/>
      <c r="CF429" s="59"/>
      <c r="CG429" s="59"/>
      <c r="CH429" s="59"/>
      <c r="CI429" s="59"/>
      <c r="CJ429" s="59"/>
      <c r="CK429" s="59"/>
      <c r="CL429" s="59"/>
      <c r="CM429" s="59"/>
      <c r="CN429" s="59"/>
      <c r="CO429" s="59"/>
      <c r="CP429" s="59"/>
      <c r="CQ429" s="59"/>
      <c r="CR429" s="59"/>
      <c r="CS429" s="59"/>
    </row>
    <row r="430" spans="1:97" x14ac:dyDescent="0.3">
      <c r="A430" s="59"/>
      <c r="B430" s="59"/>
      <c r="C430" s="59"/>
      <c r="D430" s="59"/>
      <c r="E430" s="59"/>
      <c r="F430" s="59"/>
      <c r="G430" s="59"/>
      <c r="H430" s="59"/>
      <c r="I430" s="59"/>
      <c r="J430" s="59"/>
      <c r="K430" s="59"/>
      <c r="L430" s="59"/>
      <c r="M430" s="59"/>
      <c r="N430" s="59"/>
      <c r="O430" s="59"/>
      <c r="P430" s="59"/>
      <c r="Q430" s="59"/>
      <c r="R430" s="59"/>
      <c r="S430" s="59"/>
      <c r="T430" s="59"/>
      <c r="U430" s="59"/>
      <c r="V430" s="59"/>
      <c r="W430" s="59"/>
      <c r="X430" s="59"/>
      <c r="Y430" s="59"/>
      <c r="Z430" s="59"/>
      <c r="AA430" s="59"/>
      <c r="AB430" s="59"/>
      <c r="AC430" s="59"/>
      <c r="AD430" s="59"/>
      <c r="AE430" s="59"/>
      <c r="AF430" s="59"/>
      <c r="AG430" s="59"/>
      <c r="AH430" s="59"/>
      <c r="AI430" s="59"/>
      <c r="AJ430" s="59"/>
      <c r="AK430" s="59"/>
      <c r="AL430" s="59"/>
      <c r="AM430" s="59"/>
      <c r="AN430" s="59"/>
      <c r="AO430" s="59"/>
      <c r="AP430" s="59"/>
      <c r="AQ430" s="59"/>
      <c r="AR430" s="59"/>
      <c r="AS430" s="59"/>
      <c r="AT430" s="59"/>
      <c r="AU430" s="59"/>
      <c r="AV430" s="59"/>
      <c r="AW430" s="59"/>
      <c r="AX430" s="59"/>
      <c r="AY430" s="59"/>
      <c r="AZ430" s="59"/>
      <c r="BA430" s="59"/>
      <c r="BB430" s="59"/>
      <c r="BC430" s="59"/>
      <c r="BD430" s="59"/>
      <c r="BE430" s="59"/>
      <c r="BF430" s="59"/>
      <c r="BG430" s="59"/>
      <c r="BH430" s="59"/>
      <c r="BI430" s="59"/>
      <c r="BJ430" s="59"/>
      <c r="BK430" s="59"/>
      <c r="BL430" s="59"/>
      <c r="BM430" s="59"/>
      <c r="BN430" s="59"/>
      <c r="BO430" s="59"/>
      <c r="BP430" s="59"/>
      <c r="BQ430" s="59"/>
      <c r="BR430" s="59"/>
      <c r="BS430" s="59"/>
      <c r="BT430" s="59"/>
      <c r="BU430" s="59"/>
      <c r="BV430" s="59"/>
      <c r="BW430" s="59"/>
      <c r="BX430" s="59"/>
      <c r="BY430" s="59"/>
      <c r="BZ430" s="59"/>
      <c r="CA430" s="59"/>
      <c r="CB430" s="59"/>
      <c r="CC430" s="59"/>
      <c r="CD430" s="59"/>
      <c r="CE430" s="59"/>
      <c r="CF430" s="59"/>
      <c r="CG430" s="59"/>
      <c r="CH430" s="59"/>
      <c r="CI430" s="59"/>
      <c r="CJ430" s="59"/>
      <c r="CK430" s="59"/>
      <c r="CL430" s="59"/>
      <c r="CM430" s="59"/>
      <c r="CN430" s="59"/>
      <c r="CO430" s="59"/>
      <c r="CP430" s="59"/>
      <c r="CQ430" s="59"/>
      <c r="CR430" s="59"/>
      <c r="CS430" s="59"/>
    </row>
    <row r="431" spans="1:97" x14ac:dyDescent="0.3">
      <c r="A431" s="59"/>
      <c r="B431" s="59"/>
      <c r="C431" s="59"/>
      <c r="D431" s="59"/>
      <c r="E431" s="59"/>
      <c r="F431" s="59"/>
      <c r="G431" s="59"/>
      <c r="H431" s="59"/>
      <c r="I431" s="59"/>
      <c r="J431" s="59"/>
      <c r="K431" s="59"/>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431" s="59"/>
      <c r="AN431" s="59"/>
      <c r="AO431" s="59"/>
      <c r="AP431" s="59"/>
      <c r="AQ431" s="59"/>
      <c r="AR431" s="59"/>
      <c r="AS431" s="59"/>
      <c r="AT431" s="59"/>
      <c r="AU431" s="59"/>
      <c r="AV431" s="59"/>
      <c r="AW431" s="59"/>
      <c r="AX431" s="59"/>
      <c r="AY431" s="59"/>
      <c r="AZ431" s="59"/>
      <c r="BA431" s="59"/>
      <c r="BB431" s="59"/>
      <c r="BC431" s="59"/>
      <c r="BD431" s="59"/>
      <c r="BE431" s="59"/>
      <c r="BF431" s="59"/>
      <c r="BG431" s="59"/>
      <c r="BH431" s="59"/>
      <c r="BI431" s="59"/>
      <c r="BJ431" s="59"/>
      <c r="BK431" s="59"/>
      <c r="BL431" s="59"/>
      <c r="BM431" s="59"/>
      <c r="BN431" s="59"/>
      <c r="BO431" s="59"/>
      <c r="BP431" s="59"/>
      <c r="BQ431" s="59"/>
      <c r="BR431" s="59"/>
      <c r="BS431" s="59"/>
      <c r="BT431" s="59"/>
      <c r="BU431" s="59"/>
      <c r="BV431" s="59"/>
      <c r="BW431" s="59"/>
      <c r="BX431" s="59"/>
      <c r="BY431" s="59"/>
      <c r="BZ431" s="59"/>
      <c r="CA431" s="59"/>
      <c r="CB431" s="59"/>
      <c r="CC431" s="59"/>
      <c r="CD431" s="59"/>
      <c r="CE431" s="59"/>
      <c r="CF431" s="59"/>
      <c r="CG431" s="59"/>
      <c r="CH431" s="59"/>
      <c r="CI431" s="59"/>
      <c r="CJ431" s="59"/>
      <c r="CK431" s="59"/>
      <c r="CL431" s="59"/>
      <c r="CM431" s="59"/>
      <c r="CN431" s="59"/>
      <c r="CO431" s="59"/>
      <c r="CP431" s="59"/>
      <c r="CQ431" s="59"/>
      <c r="CR431" s="59"/>
      <c r="CS431" s="59"/>
    </row>
    <row r="432" spans="1:97" x14ac:dyDescent="0.3">
      <c r="A432" s="59"/>
      <c r="B432" s="59"/>
      <c r="C432" s="59"/>
      <c r="D432" s="59"/>
      <c r="E432" s="59"/>
      <c r="F432" s="59"/>
      <c r="G432" s="59"/>
      <c r="H432" s="59"/>
      <c r="I432" s="59"/>
      <c r="J432" s="59"/>
      <c r="K432" s="59"/>
      <c r="L432" s="59"/>
      <c r="M432" s="59"/>
      <c r="N432" s="59"/>
      <c r="O432" s="59"/>
      <c r="P432" s="59"/>
      <c r="Q432" s="59"/>
      <c r="R432" s="59"/>
      <c r="S432" s="59"/>
      <c r="T432" s="59"/>
      <c r="U432" s="59"/>
      <c r="V432" s="59"/>
      <c r="W432" s="59"/>
      <c r="X432" s="59"/>
      <c r="Y432" s="59"/>
      <c r="Z432" s="59"/>
      <c r="AA432" s="59"/>
      <c r="AB432" s="59"/>
      <c r="AC432" s="59"/>
      <c r="AD432" s="59"/>
      <c r="AE432" s="59"/>
      <c r="AF432" s="59"/>
      <c r="AG432" s="59"/>
      <c r="AH432" s="59"/>
      <c r="AI432" s="59"/>
      <c r="AJ432" s="59"/>
      <c r="AK432" s="59"/>
      <c r="AL432" s="59"/>
      <c r="AM432" s="59"/>
      <c r="AN432" s="59"/>
      <c r="AO432" s="59"/>
      <c r="AP432" s="59"/>
      <c r="AQ432" s="59"/>
      <c r="AR432" s="59"/>
      <c r="AS432" s="59"/>
      <c r="AT432" s="59"/>
      <c r="AU432" s="59"/>
      <c r="AV432" s="59"/>
      <c r="AW432" s="59"/>
      <c r="AX432" s="59"/>
      <c r="AY432" s="59"/>
      <c r="AZ432" s="59"/>
      <c r="BA432" s="59"/>
      <c r="BB432" s="59"/>
      <c r="BC432" s="59"/>
      <c r="BD432" s="59"/>
      <c r="BE432" s="59"/>
      <c r="BF432" s="59"/>
      <c r="BG432" s="59"/>
      <c r="BH432" s="59"/>
      <c r="BI432" s="59"/>
      <c r="BJ432" s="59"/>
      <c r="BK432" s="59"/>
      <c r="BL432" s="59"/>
      <c r="BM432" s="59"/>
      <c r="BN432" s="59"/>
      <c r="BO432" s="59"/>
      <c r="BP432" s="59"/>
      <c r="BQ432" s="59"/>
      <c r="BR432" s="59"/>
      <c r="BS432" s="59"/>
      <c r="BT432" s="59"/>
      <c r="BU432" s="59"/>
      <c r="BV432" s="59"/>
      <c r="BW432" s="59"/>
      <c r="BX432" s="59"/>
      <c r="BY432" s="59"/>
      <c r="BZ432" s="59"/>
      <c r="CA432" s="59"/>
      <c r="CB432" s="59"/>
      <c r="CC432" s="59"/>
      <c r="CD432" s="59"/>
      <c r="CE432" s="59"/>
      <c r="CF432" s="59"/>
      <c r="CG432" s="59"/>
      <c r="CH432" s="59"/>
      <c r="CI432" s="59"/>
      <c r="CJ432" s="59"/>
      <c r="CK432" s="59"/>
      <c r="CL432" s="59"/>
      <c r="CM432" s="59"/>
      <c r="CN432" s="59"/>
      <c r="CO432" s="59"/>
      <c r="CP432" s="59"/>
      <c r="CQ432" s="59"/>
      <c r="CR432" s="59"/>
      <c r="CS432" s="59"/>
    </row>
    <row r="433" spans="1:97" x14ac:dyDescent="0.3">
      <c r="A433" s="59"/>
      <c r="B433" s="59"/>
      <c r="C433" s="59"/>
      <c r="D433" s="59"/>
      <c r="E433" s="59"/>
      <c r="F433" s="59"/>
      <c r="G433" s="59"/>
      <c r="H433" s="59"/>
      <c r="I433" s="59"/>
      <c r="J433" s="59"/>
      <c r="K433" s="59"/>
      <c r="L433" s="59"/>
      <c r="M433" s="59"/>
      <c r="N433" s="59"/>
      <c r="O433" s="59"/>
      <c r="P433" s="59"/>
      <c r="Q433" s="59"/>
      <c r="R433" s="59"/>
      <c r="S433" s="59"/>
      <c r="T433" s="59"/>
      <c r="U433" s="59"/>
      <c r="V433" s="59"/>
      <c r="W433" s="59"/>
      <c r="X433" s="59"/>
      <c r="Y433" s="59"/>
      <c r="Z433" s="59"/>
      <c r="AA433" s="59"/>
      <c r="AB433" s="59"/>
      <c r="AC433" s="59"/>
      <c r="AD433" s="59"/>
      <c r="AE433" s="59"/>
      <c r="AF433" s="59"/>
      <c r="AG433" s="59"/>
      <c r="AH433" s="59"/>
      <c r="AI433" s="59"/>
      <c r="AJ433" s="59"/>
      <c r="AK433" s="59"/>
      <c r="AL433" s="59"/>
      <c r="AM433" s="59"/>
      <c r="AN433" s="59"/>
      <c r="AO433" s="59"/>
      <c r="AP433" s="59"/>
      <c r="AQ433" s="59"/>
      <c r="AR433" s="59"/>
      <c r="AS433" s="59"/>
      <c r="AT433" s="59"/>
      <c r="AU433" s="59"/>
      <c r="AV433" s="59"/>
      <c r="AW433" s="59"/>
      <c r="AX433" s="59"/>
      <c r="AY433" s="59"/>
      <c r="AZ433" s="59"/>
      <c r="BA433" s="59"/>
      <c r="BB433" s="59"/>
      <c r="BC433" s="59"/>
      <c r="BD433" s="59"/>
      <c r="BE433" s="59"/>
      <c r="BF433" s="59"/>
      <c r="BG433" s="59"/>
      <c r="BH433" s="59"/>
      <c r="BI433" s="59"/>
      <c r="BJ433" s="59"/>
      <c r="BK433" s="59"/>
      <c r="BL433" s="59"/>
      <c r="BM433" s="59"/>
      <c r="BN433" s="59"/>
      <c r="BO433" s="59"/>
      <c r="BP433" s="59"/>
      <c r="BQ433" s="59"/>
      <c r="BR433" s="59"/>
      <c r="BS433" s="59"/>
      <c r="BT433" s="59"/>
      <c r="BU433" s="59"/>
      <c r="BV433" s="59"/>
      <c r="BW433" s="59"/>
      <c r="BX433" s="59"/>
      <c r="BY433" s="59"/>
      <c r="BZ433" s="59"/>
      <c r="CA433" s="59"/>
      <c r="CB433" s="59"/>
      <c r="CC433" s="59"/>
      <c r="CD433" s="59"/>
      <c r="CE433" s="59"/>
      <c r="CF433" s="59"/>
      <c r="CG433" s="59"/>
      <c r="CH433" s="59"/>
      <c r="CI433" s="59"/>
      <c r="CJ433" s="59"/>
      <c r="CK433" s="59"/>
      <c r="CL433" s="59"/>
      <c r="CM433" s="59"/>
      <c r="CN433" s="59"/>
      <c r="CO433" s="59"/>
      <c r="CP433" s="59"/>
      <c r="CQ433" s="59"/>
      <c r="CR433" s="59"/>
      <c r="CS433" s="59"/>
    </row>
    <row r="434" spans="1:97" x14ac:dyDescent="0.3">
      <c r="A434" s="59"/>
      <c r="B434" s="59"/>
      <c r="C434" s="59"/>
      <c r="D434" s="59"/>
      <c r="E434" s="59"/>
      <c r="F434" s="59"/>
      <c r="G434" s="59"/>
      <c r="H434" s="59"/>
      <c r="I434" s="59"/>
      <c r="J434" s="59"/>
      <c r="K434" s="59"/>
      <c r="L434" s="59"/>
      <c r="M434" s="59"/>
      <c r="N434" s="59"/>
      <c r="O434" s="59"/>
      <c r="P434" s="59"/>
      <c r="Q434" s="59"/>
      <c r="R434" s="59"/>
      <c r="S434" s="59"/>
      <c r="T434" s="59"/>
      <c r="U434" s="59"/>
      <c r="V434" s="59"/>
      <c r="W434" s="59"/>
      <c r="X434" s="59"/>
      <c r="Y434" s="59"/>
      <c r="Z434" s="59"/>
      <c r="AA434" s="59"/>
      <c r="AB434" s="59"/>
      <c r="AC434" s="59"/>
      <c r="AD434" s="59"/>
      <c r="AE434" s="59"/>
      <c r="AF434" s="59"/>
      <c r="AG434" s="59"/>
      <c r="AH434" s="59"/>
      <c r="AI434" s="59"/>
      <c r="AJ434" s="59"/>
      <c r="AK434" s="59"/>
      <c r="AL434" s="59"/>
      <c r="AM434" s="59"/>
      <c r="AN434" s="59"/>
      <c r="AO434" s="59"/>
      <c r="AP434" s="59"/>
      <c r="AQ434" s="59"/>
      <c r="AR434" s="59"/>
      <c r="AS434" s="59"/>
      <c r="AT434" s="59"/>
      <c r="AU434" s="59"/>
      <c r="AV434" s="59"/>
      <c r="AW434" s="59"/>
      <c r="AX434" s="59"/>
      <c r="AY434" s="59"/>
      <c r="AZ434" s="59"/>
      <c r="BA434" s="59"/>
      <c r="BB434" s="59"/>
      <c r="BC434" s="59"/>
      <c r="BD434" s="59"/>
      <c r="BE434" s="59"/>
      <c r="BF434" s="59"/>
      <c r="BG434" s="59"/>
      <c r="BH434" s="59"/>
      <c r="BI434" s="59"/>
      <c r="BJ434" s="59"/>
      <c r="BK434" s="59"/>
      <c r="BL434" s="59"/>
      <c r="BM434" s="59"/>
      <c r="BN434" s="59"/>
      <c r="BO434" s="59"/>
      <c r="BP434" s="59"/>
      <c r="BQ434" s="59"/>
      <c r="BR434" s="59"/>
      <c r="BS434" s="59"/>
      <c r="BT434" s="59"/>
      <c r="BU434" s="59"/>
      <c r="BV434" s="59"/>
      <c r="BW434" s="59"/>
      <c r="BX434" s="59"/>
      <c r="BY434" s="59"/>
      <c r="BZ434" s="59"/>
      <c r="CA434" s="59"/>
      <c r="CB434" s="59"/>
      <c r="CC434" s="59"/>
      <c r="CD434" s="59"/>
      <c r="CE434" s="59"/>
      <c r="CF434" s="59"/>
      <c r="CG434" s="59"/>
      <c r="CH434" s="59"/>
      <c r="CI434" s="59"/>
      <c r="CJ434" s="59"/>
      <c r="CK434" s="59"/>
      <c r="CL434" s="59"/>
      <c r="CM434" s="59"/>
      <c r="CN434" s="59"/>
      <c r="CO434" s="59"/>
      <c r="CP434" s="59"/>
      <c r="CQ434" s="59"/>
      <c r="CR434" s="59"/>
      <c r="CS434" s="59"/>
    </row>
    <row r="435" spans="1:97" x14ac:dyDescent="0.3">
      <c r="A435" s="59"/>
      <c r="B435" s="59"/>
      <c r="C435" s="59"/>
      <c r="D435" s="59"/>
      <c r="E435" s="59"/>
      <c r="F435" s="59"/>
      <c r="G435" s="59"/>
      <c r="H435" s="59"/>
      <c r="I435" s="59"/>
      <c r="J435" s="59"/>
      <c r="K435" s="59"/>
      <c r="L435" s="59"/>
      <c r="M435" s="59"/>
      <c r="N435" s="59"/>
      <c r="O435" s="59"/>
      <c r="P435" s="59"/>
      <c r="Q435" s="59"/>
      <c r="R435" s="59"/>
      <c r="S435" s="59"/>
      <c r="T435" s="59"/>
      <c r="U435" s="59"/>
      <c r="V435" s="59"/>
      <c r="W435" s="59"/>
      <c r="X435" s="59"/>
      <c r="Y435" s="59"/>
      <c r="Z435" s="59"/>
      <c r="AA435" s="59"/>
      <c r="AB435" s="59"/>
      <c r="AC435" s="59"/>
      <c r="AD435" s="59"/>
      <c r="AE435" s="59"/>
      <c r="AF435" s="59"/>
      <c r="AG435" s="59"/>
      <c r="AH435" s="59"/>
      <c r="AI435" s="59"/>
      <c r="AJ435" s="59"/>
      <c r="AK435" s="59"/>
      <c r="AL435" s="59"/>
      <c r="AM435" s="59"/>
      <c r="AN435" s="59"/>
      <c r="AO435" s="59"/>
      <c r="AP435" s="59"/>
      <c r="AQ435" s="59"/>
      <c r="AR435" s="59"/>
      <c r="AS435" s="59"/>
      <c r="AT435" s="59"/>
      <c r="AU435" s="59"/>
      <c r="AV435" s="59"/>
      <c r="AW435" s="59"/>
      <c r="AX435" s="59"/>
      <c r="AY435" s="59"/>
      <c r="AZ435" s="59"/>
      <c r="BA435" s="59"/>
      <c r="BB435" s="59"/>
      <c r="BC435" s="59"/>
      <c r="BD435" s="59"/>
      <c r="BE435" s="59"/>
      <c r="BF435" s="59"/>
      <c r="BG435" s="59"/>
      <c r="BH435" s="59"/>
      <c r="BI435" s="59"/>
      <c r="BJ435" s="59"/>
      <c r="BK435" s="59"/>
      <c r="BL435" s="59"/>
      <c r="BM435" s="59"/>
      <c r="BN435" s="59"/>
      <c r="BO435" s="59"/>
      <c r="BP435" s="59"/>
      <c r="BQ435" s="59"/>
      <c r="BR435" s="59"/>
      <c r="BS435" s="59"/>
      <c r="BT435" s="59"/>
      <c r="BU435" s="59"/>
      <c r="BV435" s="59"/>
      <c r="BW435" s="59"/>
      <c r="BX435" s="59"/>
      <c r="BY435" s="59"/>
      <c r="BZ435" s="59"/>
      <c r="CA435" s="59"/>
      <c r="CB435" s="59"/>
      <c r="CC435" s="59"/>
      <c r="CD435" s="59"/>
      <c r="CE435" s="59"/>
      <c r="CF435" s="59"/>
      <c r="CG435" s="59"/>
      <c r="CH435" s="59"/>
      <c r="CI435" s="59"/>
      <c r="CJ435" s="59"/>
      <c r="CK435" s="59"/>
      <c r="CL435" s="59"/>
      <c r="CM435" s="59"/>
      <c r="CN435" s="59"/>
      <c r="CO435" s="59"/>
      <c r="CP435" s="59"/>
      <c r="CQ435" s="59"/>
      <c r="CR435" s="59"/>
      <c r="CS435" s="59"/>
    </row>
    <row r="436" spans="1:97" x14ac:dyDescent="0.3">
      <c r="A436" s="59"/>
      <c r="B436" s="59"/>
      <c r="C436" s="59"/>
      <c r="D436" s="59"/>
      <c r="E436" s="59"/>
      <c r="F436" s="59"/>
      <c r="G436" s="59"/>
      <c r="H436" s="59"/>
      <c r="I436" s="59"/>
      <c r="J436" s="59"/>
      <c r="K436" s="59"/>
      <c r="L436" s="59"/>
      <c r="M436" s="59"/>
      <c r="N436" s="59"/>
      <c r="O436" s="59"/>
      <c r="P436" s="59"/>
      <c r="Q436" s="59"/>
      <c r="R436" s="59"/>
      <c r="S436" s="59"/>
      <c r="T436" s="59"/>
      <c r="U436" s="59"/>
      <c r="V436" s="59"/>
      <c r="W436" s="59"/>
      <c r="X436" s="59"/>
      <c r="Y436" s="59"/>
      <c r="Z436" s="59"/>
      <c r="AA436" s="59"/>
      <c r="AB436" s="59"/>
      <c r="AC436" s="59"/>
      <c r="AD436" s="59"/>
      <c r="AE436" s="59"/>
      <c r="AF436" s="59"/>
      <c r="AG436" s="59"/>
      <c r="AH436" s="59"/>
      <c r="AI436" s="59"/>
      <c r="AJ436" s="59"/>
      <c r="AK436" s="59"/>
      <c r="AL436" s="59"/>
      <c r="AM436" s="59"/>
      <c r="AN436" s="59"/>
      <c r="AO436" s="59"/>
      <c r="AP436" s="59"/>
      <c r="AQ436" s="59"/>
      <c r="AR436" s="59"/>
      <c r="AS436" s="59"/>
      <c r="AT436" s="59"/>
      <c r="AU436" s="59"/>
      <c r="AV436" s="59"/>
      <c r="AW436" s="59"/>
      <c r="AX436" s="59"/>
      <c r="AY436" s="59"/>
      <c r="AZ436" s="59"/>
      <c r="BA436" s="59"/>
      <c r="BB436" s="59"/>
      <c r="BC436" s="59"/>
      <c r="BD436" s="59"/>
      <c r="BE436" s="59"/>
      <c r="BF436" s="59"/>
      <c r="BG436" s="59"/>
      <c r="BH436" s="59"/>
      <c r="BI436" s="59"/>
      <c r="BJ436" s="59"/>
      <c r="BK436" s="59"/>
      <c r="BL436" s="59"/>
      <c r="BM436" s="59"/>
      <c r="BN436" s="59"/>
      <c r="BO436" s="59"/>
      <c r="BP436" s="59"/>
      <c r="BQ436" s="59"/>
      <c r="BR436" s="59"/>
      <c r="BS436" s="59"/>
      <c r="BT436" s="59"/>
      <c r="BU436" s="59"/>
      <c r="BV436" s="59"/>
      <c r="BW436" s="59"/>
      <c r="BX436" s="59"/>
      <c r="BY436" s="59"/>
      <c r="BZ436" s="59"/>
      <c r="CA436" s="59"/>
      <c r="CB436" s="59"/>
      <c r="CC436" s="59"/>
      <c r="CD436" s="59"/>
      <c r="CE436" s="59"/>
      <c r="CF436" s="59"/>
      <c r="CG436" s="59"/>
      <c r="CH436" s="59"/>
      <c r="CI436" s="59"/>
      <c r="CJ436" s="59"/>
      <c r="CK436" s="59"/>
      <c r="CL436" s="59"/>
      <c r="CM436" s="59"/>
      <c r="CN436" s="59"/>
      <c r="CO436" s="59"/>
      <c r="CP436" s="59"/>
      <c r="CQ436" s="59"/>
      <c r="CR436" s="59"/>
      <c r="CS436" s="59"/>
    </row>
    <row r="437" spans="1:97" x14ac:dyDescent="0.3">
      <c r="A437" s="59"/>
      <c r="B437" s="59"/>
      <c r="C437" s="59"/>
      <c r="D437" s="59"/>
      <c r="E437" s="59"/>
      <c r="F437" s="59"/>
      <c r="G437" s="59"/>
      <c r="H437" s="59"/>
      <c r="I437" s="59"/>
      <c r="J437" s="59"/>
      <c r="K437" s="59"/>
      <c r="L437" s="59"/>
      <c r="M437" s="59"/>
      <c r="N437" s="59"/>
      <c r="O437" s="59"/>
      <c r="P437" s="59"/>
      <c r="Q437" s="59"/>
      <c r="R437" s="59"/>
      <c r="S437" s="59"/>
      <c r="T437" s="59"/>
      <c r="U437" s="59"/>
      <c r="V437" s="59"/>
      <c r="W437" s="59"/>
      <c r="X437" s="59"/>
      <c r="Y437" s="59"/>
      <c r="Z437" s="59"/>
      <c r="AA437" s="59"/>
      <c r="AB437" s="59"/>
      <c r="AC437" s="59"/>
      <c r="AD437" s="59"/>
      <c r="AE437" s="59"/>
      <c r="AF437" s="59"/>
      <c r="AG437" s="59"/>
      <c r="AH437" s="59"/>
      <c r="AI437" s="59"/>
      <c r="AJ437" s="59"/>
      <c r="AK437" s="59"/>
      <c r="AL437" s="59"/>
      <c r="AM437" s="59"/>
      <c r="AN437" s="59"/>
      <c r="AO437" s="59"/>
      <c r="AP437" s="59"/>
      <c r="AQ437" s="59"/>
      <c r="AR437" s="59"/>
      <c r="AS437" s="59"/>
      <c r="AT437" s="59"/>
      <c r="AU437" s="59"/>
      <c r="AV437" s="59"/>
      <c r="AW437" s="59"/>
      <c r="AX437" s="59"/>
      <c r="AY437" s="59"/>
      <c r="AZ437" s="59"/>
      <c r="BA437" s="59"/>
      <c r="BB437" s="59"/>
      <c r="BC437" s="59"/>
      <c r="BD437" s="59"/>
      <c r="BE437" s="59"/>
      <c r="BF437" s="59"/>
      <c r="BG437" s="59"/>
      <c r="BH437" s="59"/>
      <c r="BI437" s="59"/>
      <c r="BJ437" s="59"/>
      <c r="BK437" s="59"/>
      <c r="BL437" s="59"/>
      <c r="BM437" s="59"/>
      <c r="BN437" s="59"/>
      <c r="BO437" s="59"/>
      <c r="BP437" s="59"/>
      <c r="BQ437" s="59"/>
      <c r="BR437" s="59"/>
      <c r="BS437" s="59"/>
      <c r="BT437" s="59"/>
      <c r="BU437" s="59"/>
      <c r="BV437" s="59"/>
      <c r="BW437" s="59"/>
      <c r="BX437" s="59"/>
      <c r="BY437" s="59"/>
      <c r="BZ437" s="59"/>
      <c r="CA437" s="59"/>
      <c r="CB437" s="59"/>
      <c r="CC437" s="59"/>
      <c r="CD437" s="59"/>
      <c r="CE437" s="59"/>
      <c r="CF437" s="59"/>
      <c r="CG437" s="59"/>
      <c r="CH437" s="59"/>
      <c r="CI437" s="59"/>
      <c r="CJ437" s="59"/>
      <c r="CK437" s="59"/>
      <c r="CL437" s="59"/>
      <c r="CM437" s="59"/>
      <c r="CN437" s="59"/>
      <c r="CO437" s="59"/>
      <c r="CP437" s="59"/>
      <c r="CQ437" s="59"/>
      <c r="CR437" s="59"/>
      <c r="CS437" s="59"/>
    </row>
    <row r="438" spans="1:97" x14ac:dyDescent="0.3">
      <c r="A438" s="59"/>
      <c r="B438" s="59"/>
      <c r="C438" s="59"/>
      <c r="D438" s="59"/>
      <c r="E438" s="59"/>
      <c r="F438" s="59"/>
      <c r="G438" s="59"/>
      <c r="H438" s="59"/>
      <c r="I438" s="59"/>
      <c r="J438" s="59"/>
      <c r="K438" s="59"/>
      <c r="L438" s="59"/>
      <c r="M438" s="59"/>
      <c r="N438" s="59"/>
      <c r="O438" s="59"/>
      <c r="P438" s="59"/>
      <c r="Q438" s="59"/>
      <c r="R438" s="59"/>
      <c r="S438" s="59"/>
      <c r="T438" s="59"/>
      <c r="U438" s="59"/>
      <c r="V438" s="59"/>
      <c r="W438" s="59"/>
      <c r="X438" s="59"/>
      <c r="Y438" s="59"/>
      <c r="Z438" s="59"/>
      <c r="AA438" s="59"/>
      <c r="AB438" s="59"/>
      <c r="AC438" s="59"/>
      <c r="AD438" s="59"/>
      <c r="AE438" s="59"/>
      <c r="AF438" s="59"/>
      <c r="AG438" s="59"/>
      <c r="AH438" s="59"/>
      <c r="AI438" s="59"/>
      <c r="AJ438" s="59"/>
      <c r="AK438" s="59"/>
      <c r="AL438" s="59"/>
      <c r="AM438" s="59"/>
      <c r="AN438" s="59"/>
      <c r="AO438" s="59"/>
      <c r="AP438" s="59"/>
      <c r="AQ438" s="59"/>
      <c r="AR438" s="59"/>
      <c r="AS438" s="59"/>
      <c r="AT438" s="59"/>
      <c r="AU438" s="59"/>
      <c r="AV438" s="59"/>
      <c r="AW438" s="59"/>
      <c r="AX438" s="59"/>
      <c r="AY438" s="59"/>
      <c r="AZ438" s="59"/>
      <c r="BA438" s="59"/>
      <c r="BB438" s="59"/>
      <c r="BC438" s="59"/>
      <c r="BD438" s="59"/>
      <c r="BE438" s="59"/>
      <c r="BF438" s="59"/>
      <c r="BG438" s="59"/>
      <c r="BH438" s="59"/>
      <c r="BI438" s="59"/>
      <c r="BJ438" s="59"/>
      <c r="BK438" s="59"/>
      <c r="BL438" s="59"/>
      <c r="BM438" s="59"/>
      <c r="BN438" s="59"/>
      <c r="BO438" s="59"/>
      <c r="BP438" s="59"/>
      <c r="BQ438" s="59"/>
      <c r="BR438" s="59"/>
      <c r="BS438" s="59"/>
      <c r="BT438" s="59"/>
      <c r="BU438" s="59"/>
      <c r="BV438" s="59"/>
      <c r="BW438" s="59"/>
      <c r="BX438" s="59"/>
      <c r="BY438" s="59"/>
      <c r="BZ438" s="59"/>
      <c r="CA438" s="59"/>
      <c r="CB438" s="59"/>
      <c r="CC438" s="59"/>
      <c r="CD438" s="59"/>
      <c r="CE438" s="59"/>
      <c r="CF438" s="59"/>
      <c r="CG438" s="59"/>
      <c r="CH438" s="59"/>
      <c r="CI438" s="59"/>
      <c r="CJ438" s="59"/>
      <c r="CK438" s="59"/>
      <c r="CL438" s="59"/>
      <c r="CM438" s="59"/>
      <c r="CN438" s="59"/>
      <c r="CO438" s="59"/>
      <c r="CP438" s="59"/>
      <c r="CQ438" s="59"/>
      <c r="CR438" s="59"/>
      <c r="CS438" s="59"/>
    </row>
    <row r="439" spans="1:97" x14ac:dyDescent="0.3">
      <c r="A439" s="59"/>
      <c r="B439" s="59"/>
      <c r="C439" s="59"/>
      <c r="D439" s="59"/>
      <c r="E439" s="59"/>
      <c r="F439" s="59"/>
      <c r="G439" s="59"/>
      <c r="H439" s="59"/>
      <c r="I439" s="59"/>
      <c r="J439" s="59"/>
      <c r="K439" s="59"/>
      <c r="L439" s="59"/>
      <c r="M439" s="59"/>
      <c r="N439" s="59"/>
      <c r="O439" s="59"/>
      <c r="P439" s="59"/>
      <c r="Q439" s="59"/>
      <c r="R439" s="59"/>
      <c r="S439" s="59"/>
      <c r="T439" s="59"/>
      <c r="U439" s="59"/>
      <c r="V439" s="59"/>
      <c r="W439" s="59"/>
      <c r="X439" s="59"/>
      <c r="Y439" s="59"/>
      <c r="Z439" s="59"/>
      <c r="AA439" s="59"/>
      <c r="AB439" s="59"/>
      <c r="AC439" s="59"/>
      <c r="AD439" s="59"/>
      <c r="AE439" s="59"/>
      <c r="AF439" s="59"/>
      <c r="AG439" s="59"/>
      <c r="AH439" s="59"/>
      <c r="AI439" s="59"/>
      <c r="AJ439" s="59"/>
      <c r="AK439" s="59"/>
      <c r="AL439" s="59"/>
      <c r="AM439" s="59"/>
      <c r="AN439" s="59"/>
      <c r="AO439" s="59"/>
      <c r="AP439" s="59"/>
      <c r="AQ439" s="59"/>
      <c r="AR439" s="59"/>
      <c r="AS439" s="59"/>
      <c r="AT439" s="59"/>
      <c r="AU439" s="59"/>
      <c r="AV439" s="59"/>
      <c r="AW439" s="59"/>
      <c r="AX439" s="59"/>
      <c r="AY439" s="59"/>
      <c r="AZ439" s="59"/>
      <c r="BA439" s="59"/>
      <c r="BB439" s="59"/>
      <c r="BC439" s="59"/>
      <c r="BD439" s="59"/>
      <c r="BE439" s="59"/>
      <c r="BF439" s="59"/>
      <c r="BG439" s="59"/>
      <c r="BH439" s="59"/>
      <c r="BI439" s="59"/>
      <c r="BJ439" s="59"/>
      <c r="BK439" s="59"/>
      <c r="BL439" s="59"/>
      <c r="BM439" s="59"/>
      <c r="BN439" s="59"/>
      <c r="BO439" s="59"/>
      <c r="BP439" s="59"/>
      <c r="BQ439" s="59"/>
      <c r="BR439" s="59"/>
      <c r="BS439" s="59"/>
      <c r="BT439" s="59"/>
      <c r="BU439" s="59"/>
      <c r="BV439" s="59"/>
      <c r="BW439" s="59"/>
      <c r="BX439" s="59"/>
      <c r="BY439" s="59"/>
      <c r="BZ439" s="59"/>
      <c r="CA439" s="59"/>
      <c r="CB439" s="59"/>
      <c r="CC439" s="59"/>
      <c r="CD439" s="59"/>
      <c r="CE439" s="59"/>
      <c r="CF439" s="59"/>
      <c r="CG439" s="59"/>
      <c r="CH439" s="59"/>
      <c r="CI439" s="59"/>
      <c r="CJ439" s="59"/>
      <c r="CK439" s="59"/>
      <c r="CL439" s="59"/>
      <c r="CM439" s="59"/>
      <c r="CN439" s="59"/>
      <c r="CO439" s="59"/>
      <c r="CP439" s="59"/>
      <c r="CQ439" s="59"/>
      <c r="CR439" s="59"/>
      <c r="CS439" s="59"/>
    </row>
    <row r="440" spans="1:97" x14ac:dyDescent="0.3">
      <c r="A440" s="59"/>
      <c r="B440" s="59"/>
      <c r="C440" s="59"/>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c r="AB440" s="59"/>
      <c r="AC440" s="59"/>
      <c r="AD440" s="59"/>
      <c r="AE440" s="59"/>
      <c r="AF440" s="59"/>
      <c r="AG440" s="59"/>
      <c r="AH440" s="59"/>
      <c r="AI440" s="59"/>
      <c r="AJ440" s="59"/>
      <c r="AK440" s="59"/>
      <c r="AL440" s="59"/>
      <c r="AM440" s="59"/>
      <c r="AN440" s="59"/>
      <c r="AO440" s="59"/>
      <c r="AP440" s="59"/>
      <c r="AQ440" s="59"/>
      <c r="AR440" s="59"/>
      <c r="AS440" s="59"/>
      <c r="AT440" s="59"/>
      <c r="AU440" s="59"/>
      <c r="AV440" s="59"/>
      <c r="AW440" s="59"/>
      <c r="AX440" s="59"/>
      <c r="AY440" s="59"/>
      <c r="AZ440" s="59"/>
      <c r="BA440" s="59"/>
      <c r="BB440" s="59"/>
      <c r="BC440" s="59"/>
      <c r="BD440" s="59"/>
      <c r="BE440" s="59"/>
      <c r="BF440" s="59"/>
      <c r="BG440" s="59"/>
      <c r="BH440" s="59"/>
      <c r="BI440" s="59"/>
      <c r="BJ440" s="59"/>
      <c r="BK440" s="59"/>
      <c r="BL440" s="59"/>
      <c r="BM440" s="59"/>
      <c r="BN440" s="59"/>
      <c r="BO440" s="59"/>
      <c r="BP440" s="59"/>
      <c r="BQ440" s="59"/>
      <c r="BR440" s="59"/>
      <c r="BS440" s="59"/>
      <c r="BT440" s="59"/>
      <c r="BU440" s="59"/>
      <c r="BV440" s="59"/>
      <c r="BW440" s="59"/>
      <c r="BX440" s="59"/>
      <c r="BY440" s="59"/>
      <c r="BZ440" s="59"/>
      <c r="CA440" s="59"/>
      <c r="CB440" s="59"/>
      <c r="CC440" s="59"/>
      <c r="CD440" s="59"/>
      <c r="CE440" s="59"/>
      <c r="CF440" s="59"/>
      <c r="CG440" s="59"/>
      <c r="CH440" s="59"/>
      <c r="CI440" s="59"/>
      <c r="CJ440" s="59"/>
      <c r="CK440" s="59"/>
      <c r="CL440" s="59"/>
      <c r="CM440" s="59"/>
      <c r="CN440" s="59"/>
      <c r="CO440" s="59"/>
      <c r="CP440" s="59"/>
      <c r="CQ440" s="59"/>
      <c r="CR440" s="59"/>
      <c r="CS440" s="59"/>
    </row>
    <row r="441" spans="1:97" x14ac:dyDescent="0.3">
      <c r="A441" s="59"/>
      <c r="B441" s="59"/>
      <c r="C441" s="59"/>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c r="AB441" s="59"/>
      <c r="AC441" s="59"/>
      <c r="AD441" s="59"/>
      <c r="AE441" s="59"/>
      <c r="AF441" s="59"/>
      <c r="AG441" s="59"/>
      <c r="AH441" s="59"/>
      <c r="AI441" s="59"/>
      <c r="AJ441" s="59"/>
      <c r="AK441" s="59"/>
      <c r="AL441" s="59"/>
      <c r="AM441" s="59"/>
      <c r="AN441" s="59"/>
      <c r="AO441" s="59"/>
      <c r="AP441" s="59"/>
      <c r="AQ441" s="59"/>
      <c r="AR441" s="59"/>
      <c r="AS441" s="59"/>
      <c r="AT441" s="59"/>
      <c r="AU441" s="59"/>
      <c r="AV441" s="59"/>
      <c r="AW441" s="59"/>
      <c r="AX441" s="59"/>
      <c r="AY441" s="59"/>
      <c r="AZ441" s="59"/>
      <c r="BA441" s="59"/>
      <c r="BB441" s="59"/>
      <c r="BC441" s="59"/>
      <c r="BD441" s="59"/>
      <c r="BE441" s="59"/>
      <c r="BF441" s="59"/>
      <c r="BG441" s="59"/>
      <c r="BH441" s="59"/>
      <c r="BI441" s="59"/>
      <c r="BJ441" s="59"/>
      <c r="BK441" s="59"/>
      <c r="BL441" s="59"/>
      <c r="BM441" s="59"/>
      <c r="BN441" s="59"/>
      <c r="BO441" s="59"/>
      <c r="BP441" s="59"/>
      <c r="BQ441" s="59"/>
      <c r="BR441" s="59"/>
      <c r="BS441" s="59"/>
      <c r="BT441" s="59"/>
      <c r="BU441" s="59"/>
      <c r="BV441" s="59"/>
      <c r="BW441" s="59"/>
      <c r="BX441" s="59"/>
      <c r="BY441" s="59"/>
      <c r="BZ441" s="59"/>
      <c r="CA441" s="59"/>
      <c r="CB441" s="59"/>
      <c r="CC441" s="59"/>
      <c r="CD441" s="59"/>
      <c r="CE441" s="59"/>
      <c r="CF441" s="59"/>
      <c r="CG441" s="59"/>
      <c r="CH441" s="59"/>
      <c r="CI441" s="59"/>
      <c r="CJ441" s="59"/>
      <c r="CK441" s="59"/>
      <c r="CL441" s="59"/>
      <c r="CM441" s="59"/>
      <c r="CN441" s="59"/>
      <c r="CO441" s="59"/>
      <c r="CP441" s="59"/>
      <c r="CQ441" s="59"/>
      <c r="CR441" s="59"/>
      <c r="CS441" s="59"/>
    </row>
    <row r="442" spans="1:97" x14ac:dyDescent="0.3">
      <c r="A442" s="59"/>
      <c r="B442" s="59"/>
      <c r="C442" s="59"/>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c r="AB442" s="59"/>
      <c r="AC442" s="59"/>
      <c r="AD442" s="59"/>
      <c r="AE442" s="59"/>
      <c r="AF442" s="59"/>
      <c r="AG442" s="59"/>
      <c r="AH442" s="59"/>
      <c r="AI442" s="59"/>
      <c r="AJ442" s="59"/>
      <c r="AK442" s="59"/>
      <c r="AL442" s="59"/>
      <c r="AM442" s="59"/>
      <c r="AN442" s="59"/>
      <c r="AO442" s="59"/>
      <c r="AP442" s="59"/>
      <c r="AQ442" s="59"/>
      <c r="AR442" s="59"/>
      <c r="AS442" s="59"/>
      <c r="AT442" s="59"/>
      <c r="AU442" s="59"/>
      <c r="AV442" s="59"/>
      <c r="AW442" s="59"/>
      <c r="AX442" s="59"/>
      <c r="AY442" s="59"/>
      <c r="AZ442" s="59"/>
      <c r="BA442" s="59"/>
      <c r="BB442" s="59"/>
      <c r="BC442" s="59"/>
      <c r="BD442" s="59"/>
      <c r="BE442" s="59"/>
      <c r="BF442" s="59"/>
      <c r="BG442" s="59"/>
      <c r="BH442" s="59"/>
      <c r="BI442" s="59"/>
      <c r="BJ442" s="59"/>
      <c r="BK442" s="59"/>
      <c r="BL442" s="59"/>
      <c r="BM442" s="59"/>
      <c r="BN442" s="59"/>
      <c r="BO442" s="59"/>
      <c r="BP442" s="59"/>
      <c r="BQ442" s="59"/>
      <c r="BR442" s="59"/>
      <c r="BS442" s="59"/>
      <c r="BT442" s="59"/>
      <c r="BU442" s="59"/>
      <c r="BV442" s="59"/>
      <c r="BW442" s="59"/>
      <c r="BX442" s="59"/>
      <c r="BY442" s="59"/>
      <c r="BZ442" s="59"/>
      <c r="CA442" s="59"/>
      <c r="CB442" s="59"/>
      <c r="CC442" s="59"/>
      <c r="CD442" s="59"/>
      <c r="CE442" s="59"/>
      <c r="CF442" s="59"/>
      <c r="CG442" s="59"/>
      <c r="CH442" s="59"/>
      <c r="CI442" s="59"/>
      <c r="CJ442" s="59"/>
      <c r="CK442" s="59"/>
      <c r="CL442" s="59"/>
      <c r="CM442" s="59"/>
      <c r="CN442" s="59"/>
      <c r="CO442" s="59"/>
      <c r="CP442" s="59"/>
      <c r="CQ442" s="59"/>
      <c r="CR442" s="59"/>
      <c r="CS442" s="59"/>
    </row>
    <row r="443" spans="1:97" x14ac:dyDescent="0.3">
      <c r="A443" s="59"/>
      <c r="B443" s="59"/>
      <c r="C443" s="59"/>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c r="AB443" s="59"/>
      <c r="AC443" s="59"/>
      <c r="AD443" s="59"/>
      <c r="AE443" s="59"/>
      <c r="AF443" s="59"/>
      <c r="AG443" s="59"/>
      <c r="AH443" s="59"/>
      <c r="AI443" s="59"/>
      <c r="AJ443" s="59"/>
      <c r="AK443" s="59"/>
      <c r="AL443" s="59"/>
      <c r="AM443" s="59"/>
      <c r="AN443" s="59"/>
      <c r="AO443" s="59"/>
      <c r="AP443" s="59"/>
      <c r="AQ443" s="59"/>
      <c r="AR443" s="59"/>
      <c r="AS443" s="59"/>
      <c r="AT443" s="59"/>
      <c r="AU443" s="59"/>
      <c r="AV443" s="59"/>
      <c r="AW443" s="59"/>
      <c r="AX443" s="59"/>
      <c r="AY443" s="59"/>
      <c r="AZ443" s="59"/>
      <c r="BA443" s="59"/>
      <c r="BB443" s="59"/>
      <c r="BC443" s="59"/>
      <c r="BD443" s="59"/>
      <c r="BE443" s="59"/>
      <c r="BF443" s="59"/>
      <c r="BG443" s="59"/>
      <c r="BH443" s="59"/>
      <c r="BI443" s="59"/>
      <c r="BJ443" s="59"/>
      <c r="BK443" s="59"/>
      <c r="BL443" s="59"/>
      <c r="BM443" s="59"/>
      <c r="BN443" s="59"/>
      <c r="BO443" s="59"/>
      <c r="BP443" s="59"/>
      <c r="BQ443" s="59"/>
      <c r="BR443" s="59"/>
      <c r="BS443" s="59"/>
      <c r="BT443" s="59"/>
      <c r="BU443" s="59"/>
      <c r="BV443" s="59"/>
      <c r="BW443" s="59"/>
      <c r="BX443" s="59"/>
      <c r="BY443" s="59"/>
      <c r="BZ443" s="59"/>
      <c r="CA443" s="59"/>
      <c r="CB443" s="59"/>
      <c r="CC443" s="59"/>
      <c r="CD443" s="59"/>
      <c r="CE443" s="59"/>
      <c r="CF443" s="59"/>
      <c r="CG443" s="59"/>
      <c r="CH443" s="59"/>
      <c r="CI443" s="59"/>
      <c r="CJ443" s="59"/>
      <c r="CK443" s="59"/>
      <c r="CL443" s="59"/>
      <c r="CM443" s="59"/>
      <c r="CN443" s="59"/>
      <c r="CO443" s="59"/>
      <c r="CP443" s="59"/>
      <c r="CQ443" s="59"/>
      <c r="CR443" s="59"/>
      <c r="CS443" s="59"/>
    </row>
    <row r="444" spans="1:97" x14ac:dyDescent="0.3">
      <c r="A444" s="59"/>
      <c r="B444" s="59"/>
      <c r="C444" s="59"/>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c r="AB444" s="59"/>
      <c r="AC444" s="59"/>
      <c r="AD444" s="59"/>
      <c r="AE444" s="59"/>
      <c r="AF444" s="59"/>
      <c r="AG444" s="59"/>
      <c r="AH444" s="59"/>
      <c r="AI444" s="59"/>
      <c r="AJ444" s="59"/>
      <c r="AK444" s="59"/>
      <c r="AL444" s="59"/>
      <c r="AM444" s="59"/>
      <c r="AN444" s="59"/>
      <c r="AO444" s="59"/>
      <c r="AP444" s="59"/>
      <c r="AQ444" s="59"/>
      <c r="AR444" s="59"/>
      <c r="AS444" s="59"/>
      <c r="AT444" s="59"/>
      <c r="AU444" s="59"/>
      <c r="AV444" s="59"/>
      <c r="AW444" s="59"/>
      <c r="AX444" s="59"/>
      <c r="AY444" s="59"/>
      <c r="AZ444" s="59"/>
      <c r="BA444" s="59"/>
      <c r="BB444" s="59"/>
      <c r="BC444" s="59"/>
      <c r="BD444" s="59"/>
      <c r="BE444" s="59"/>
      <c r="BF444" s="59"/>
      <c r="BG444" s="59"/>
      <c r="BH444" s="59"/>
      <c r="BI444" s="59"/>
      <c r="BJ444" s="59"/>
      <c r="BK444" s="59"/>
      <c r="BL444" s="59"/>
      <c r="BM444" s="59"/>
      <c r="BN444" s="59"/>
      <c r="BO444" s="59"/>
      <c r="BP444" s="59"/>
      <c r="BQ444" s="59"/>
      <c r="BR444" s="59"/>
      <c r="BS444" s="59"/>
      <c r="BT444" s="59"/>
      <c r="BU444" s="59"/>
      <c r="BV444" s="59"/>
      <c r="BW444" s="59"/>
      <c r="BX444" s="59"/>
      <c r="BY444" s="59"/>
      <c r="BZ444" s="59"/>
      <c r="CA444" s="59"/>
      <c r="CB444" s="59"/>
      <c r="CC444" s="59"/>
      <c r="CD444" s="59"/>
      <c r="CE444" s="59"/>
      <c r="CF444" s="59"/>
      <c r="CG444" s="59"/>
      <c r="CH444" s="59"/>
      <c r="CI444" s="59"/>
      <c r="CJ444" s="59"/>
      <c r="CK444" s="59"/>
      <c r="CL444" s="59"/>
      <c r="CM444" s="59"/>
      <c r="CN444" s="59"/>
      <c r="CO444" s="59"/>
      <c r="CP444" s="59"/>
      <c r="CQ444" s="59"/>
      <c r="CR444" s="59"/>
      <c r="CS444" s="59"/>
    </row>
    <row r="445" spans="1:97" x14ac:dyDescent="0.3">
      <c r="A445" s="59"/>
      <c r="B445" s="59"/>
      <c r="C445" s="59"/>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c r="AB445" s="59"/>
      <c r="AC445" s="59"/>
      <c r="AD445" s="59"/>
      <c r="AE445" s="59"/>
      <c r="AF445" s="59"/>
      <c r="AG445" s="59"/>
      <c r="AH445" s="59"/>
      <c r="AI445" s="59"/>
      <c r="AJ445" s="59"/>
      <c r="AK445" s="59"/>
      <c r="AL445" s="59"/>
      <c r="AM445" s="59"/>
      <c r="AN445" s="59"/>
      <c r="AO445" s="59"/>
      <c r="AP445" s="59"/>
      <c r="AQ445" s="59"/>
      <c r="AR445" s="59"/>
      <c r="AS445" s="59"/>
      <c r="AT445" s="59"/>
      <c r="AU445" s="59"/>
      <c r="AV445" s="59"/>
      <c r="AW445" s="59"/>
      <c r="AX445" s="59"/>
      <c r="AY445" s="59"/>
      <c r="AZ445" s="59"/>
      <c r="BA445" s="59"/>
      <c r="BB445" s="59"/>
      <c r="BC445" s="59"/>
      <c r="BD445" s="59"/>
      <c r="BE445" s="59"/>
      <c r="BF445" s="59"/>
      <c r="BG445" s="59"/>
      <c r="BH445" s="59"/>
      <c r="BI445" s="59"/>
      <c r="BJ445" s="59"/>
      <c r="BK445" s="59"/>
      <c r="BL445" s="59"/>
      <c r="BM445" s="59"/>
      <c r="BN445" s="59"/>
      <c r="BO445" s="59"/>
      <c r="BP445" s="59"/>
      <c r="BQ445" s="59"/>
      <c r="BR445" s="59"/>
      <c r="BS445" s="59"/>
      <c r="BT445" s="59"/>
      <c r="BU445" s="59"/>
      <c r="BV445" s="59"/>
      <c r="BW445" s="59"/>
      <c r="BX445" s="59"/>
      <c r="BY445" s="59"/>
      <c r="BZ445" s="59"/>
      <c r="CA445" s="59"/>
      <c r="CB445" s="59"/>
      <c r="CC445" s="59"/>
      <c r="CD445" s="59"/>
      <c r="CE445" s="59"/>
      <c r="CF445" s="59"/>
      <c r="CG445" s="59"/>
      <c r="CH445" s="59"/>
      <c r="CI445" s="59"/>
      <c r="CJ445" s="59"/>
      <c r="CK445" s="59"/>
      <c r="CL445" s="59"/>
      <c r="CM445" s="59"/>
      <c r="CN445" s="59"/>
      <c r="CO445" s="59"/>
      <c r="CP445" s="59"/>
      <c r="CQ445" s="59"/>
      <c r="CR445" s="59"/>
      <c r="CS445" s="59"/>
    </row>
    <row r="446" spans="1:97" x14ac:dyDescent="0.3">
      <c r="A446" s="59"/>
      <c r="B446" s="59"/>
      <c r="C446" s="59"/>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c r="AB446" s="59"/>
      <c r="AC446" s="59"/>
      <c r="AD446" s="59"/>
      <c r="AE446" s="59"/>
      <c r="AF446" s="59"/>
      <c r="AG446" s="59"/>
      <c r="AH446" s="59"/>
      <c r="AI446" s="59"/>
      <c r="AJ446" s="59"/>
      <c r="AK446" s="59"/>
      <c r="AL446" s="59"/>
      <c r="AM446" s="59"/>
      <c r="AN446" s="59"/>
      <c r="AO446" s="59"/>
      <c r="AP446" s="59"/>
      <c r="AQ446" s="59"/>
      <c r="AR446" s="59"/>
      <c r="AS446" s="59"/>
      <c r="AT446" s="59"/>
      <c r="AU446" s="59"/>
      <c r="AV446" s="59"/>
      <c r="AW446" s="59"/>
      <c r="AX446" s="59"/>
      <c r="AY446" s="59"/>
      <c r="AZ446" s="59"/>
      <c r="BA446" s="59"/>
      <c r="BB446" s="59"/>
      <c r="BC446" s="59"/>
      <c r="BD446" s="59"/>
      <c r="BE446" s="59"/>
      <c r="BF446" s="59"/>
      <c r="BG446" s="59"/>
      <c r="BH446" s="59"/>
      <c r="BI446" s="59"/>
      <c r="BJ446" s="59"/>
      <c r="BK446" s="59"/>
      <c r="BL446" s="59"/>
      <c r="BM446" s="59"/>
      <c r="BN446" s="59"/>
      <c r="BO446" s="59"/>
      <c r="BP446" s="59"/>
      <c r="BQ446" s="59"/>
      <c r="BR446" s="59"/>
      <c r="BS446" s="59"/>
      <c r="BT446" s="59"/>
      <c r="BU446" s="59"/>
      <c r="BV446" s="59"/>
      <c r="BW446" s="59"/>
      <c r="BX446" s="59"/>
      <c r="BY446" s="59"/>
      <c r="BZ446" s="59"/>
      <c r="CA446" s="59"/>
      <c r="CB446" s="59"/>
      <c r="CC446" s="59"/>
      <c r="CD446" s="59"/>
      <c r="CE446" s="59"/>
      <c r="CF446" s="59"/>
      <c r="CG446" s="59"/>
      <c r="CH446" s="59"/>
      <c r="CI446" s="59"/>
      <c r="CJ446" s="59"/>
      <c r="CK446" s="59"/>
      <c r="CL446" s="59"/>
      <c r="CM446" s="59"/>
      <c r="CN446" s="59"/>
      <c r="CO446" s="59"/>
      <c r="CP446" s="59"/>
      <c r="CQ446" s="59"/>
      <c r="CR446" s="59"/>
      <c r="CS446" s="59"/>
    </row>
    <row r="447" spans="1:97" x14ac:dyDescent="0.3">
      <c r="A447" s="59"/>
      <c r="B447" s="59"/>
      <c r="C447" s="59"/>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c r="AB447" s="59"/>
      <c r="AC447" s="59"/>
      <c r="AD447" s="59"/>
      <c r="AE447" s="59"/>
      <c r="AF447" s="59"/>
      <c r="AG447" s="59"/>
      <c r="AH447" s="59"/>
      <c r="AI447" s="59"/>
      <c r="AJ447" s="59"/>
      <c r="AK447" s="59"/>
      <c r="AL447" s="59"/>
      <c r="AM447" s="59"/>
      <c r="AN447" s="59"/>
      <c r="AO447" s="59"/>
      <c r="AP447" s="59"/>
      <c r="AQ447" s="59"/>
      <c r="AR447" s="59"/>
      <c r="AS447" s="59"/>
      <c r="AT447" s="59"/>
      <c r="AU447" s="59"/>
      <c r="AV447" s="59"/>
      <c r="AW447" s="59"/>
      <c r="AX447" s="59"/>
      <c r="AY447" s="59"/>
      <c r="AZ447" s="59"/>
      <c r="BA447" s="59"/>
      <c r="BB447" s="59"/>
      <c r="BC447" s="59"/>
      <c r="BD447" s="59"/>
      <c r="BE447" s="59"/>
      <c r="BF447" s="59"/>
      <c r="BG447" s="59"/>
      <c r="BH447" s="59"/>
      <c r="BI447" s="59"/>
      <c r="BJ447" s="59"/>
      <c r="BK447" s="59"/>
      <c r="BL447" s="59"/>
      <c r="BM447" s="59"/>
      <c r="BN447" s="59"/>
      <c r="BO447" s="59"/>
      <c r="BP447" s="59"/>
      <c r="BQ447" s="59"/>
      <c r="BR447" s="59"/>
      <c r="BS447" s="59"/>
      <c r="BT447" s="59"/>
      <c r="BU447" s="59"/>
      <c r="BV447" s="59"/>
      <c r="BW447" s="59"/>
      <c r="BX447" s="59"/>
      <c r="BY447" s="59"/>
      <c r="BZ447" s="59"/>
      <c r="CA447" s="59"/>
      <c r="CB447" s="59"/>
      <c r="CC447" s="59"/>
      <c r="CD447" s="59"/>
      <c r="CE447" s="59"/>
      <c r="CF447" s="59"/>
      <c r="CG447" s="59"/>
      <c r="CH447" s="59"/>
      <c r="CI447" s="59"/>
      <c r="CJ447" s="59"/>
      <c r="CK447" s="59"/>
      <c r="CL447" s="59"/>
      <c r="CM447" s="59"/>
      <c r="CN447" s="59"/>
      <c r="CO447" s="59"/>
      <c r="CP447" s="59"/>
      <c r="CQ447" s="59"/>
      <c r="CR447" s="59"/>
      <c r="CS447" s="59"/>
    </row>
    <row r="448" spans="1:97" x14ac:dyDescent="0.3">
      <c r="A448" s="59"/>
      <c r="B448" s="59"/>
      <c r="C448" s="59"/>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c r="AB448" s="59"/>
      <c r="AC448" s="59"/>
      <c r="AD448" s="59"/>
      <c r="AE448" s="59"/>
      <c r="AF448" s="59"/>
      <c r="AG448" s="59"/>
      <c r="AH448" s="59"/>
      <c r="AI448" s="59"/>
      <c r="AJ448" s="59"/>
      <c r="AK448" s="59"/>
      <c r="AL448" s="59"/>
      <c r="AM448" s="59"/>
      <c r="AN448" s="59"/>
      <c r="AO448" s="59"/>
      <c r="AP448" s="59"/>
      <c r="AQ448" s="59"/>
      <c r="AR448" s="59"/>
      <c r="AS448" s="59"/>
      <c r="AT448" s="59"/>
      <c r="AU448" s="59"/>
      <c r="AV448" s="59"/>
      <c r="AW448" s="59"/>
      <c r="AX448" s="59"/>
      <c r="AY448" s="59"/>
      <c r="AZ448" s="59"/>
      <c r="BA448" s="59"/>
      <c r="BB448" s="59"/>
      <c r="BC448" s="59"/>
      <c r="BD448" s="59"/>
      <c r="BE448" s="59"/>
      <c r="BF448" s="59"/>
      <c r="BG448" s="59"/>
      <c r="BH448" s="59"/>
      <c r="BI448" s="59"/>
      <c r="BJ448" s="59"/>
      <c r="BK448" s="59"/>
      <c r="BL448" s="59"/>
      <c r="BM448" s="59"/>
      <c r="BN448" s="59"/>
      <c r="BO448" s="59"/>
      <c r="BP448" s="59"/>
      <c r="BQ448" s="59"/>
      <c r="BR448" s="59"/>
      <c r="BS448" s="59"/>
      <c r="BT448" s="59"/>
      <c r="BU448" s="59"/>
      <c r="BV448" s="59"/>
      <c r="BW448" s="59"/>
      <c r="BX448" s="59"/>
      <c r="BY448" s="59"/>
      <c r="BZ448" s="59"/>
      <c r="CA448" s="59"/>
      <c r="CB448" s="59"/>
      <c r="CC448" s="59"/>
      <c r="CD448" s="59"/>
      <c r="CE448" s="59"/>
      <c r="CF448" s="59"/>
      <c r="CG448" s="59"/>
      <c r="CH448" s="59"/>
      <c r="CI448" s="59"/>
      <c r="CJ448" s="59"/>
      <c r="CK448" s="59"/>
      <c r="CL448" s="59"/>
      <c r="CM448" s="59"/>
      <c r="CN448" s="59"/>
      <c r="CO448" s="59"/>
      <c r="CP448" s="59"/>
      <c r="CQ448" s="59"/>
      <c r="CR448" s="59"/>
      <c r="CS448" s="59"/>
    </row>
    <row r="449" spans="1:97" x14ac:dyDescent="0.3">
      <c r="A449" s="59"/>
      <c r="B449" s="59"/>
      <c r="C449" s="59"/>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449" s="59"/>
      <c r="AN449" s="59"/>
      <c r="AO449" s="59"/>
      <c r="AP449" s="59"/>
      <c r="AQ449" s="59"/>
      <c r="AR449" s="59"/>
      <c r="AS449" s="59"/>
      <c r="AT449" s="59"/>
      <c r="AU449" s="59"/>
      <c r="AV449" s="59"/>
      <c r="AW449" s="59"/>
      <c r="AX449" s="59"/>
      <c r="AY449" s="59"/>
      <c r="AZ449" s="59"/>
      <c r="BA449" s="59"/>
      <c r="BB449" s="59"/>
      <c r="BC449" s="59"/>
      <c r="BD449" s="59"/>
      <c r="BE449" s="59"/>
      <c r="BF449" s="59"/>
      <c r="BG449" s="59"/>
      <c r="BH449" s="59"/>
      <c r="BI449" s="59"/>
      <c r="BJ449" s="59"/>
      <c r="BK449" s="59"/>
      <c r="BL449" s="59"/>
      <c r="BM449" s="59"/>
      <c r="BN449" s="59"/>
      <c r="BO449" s="59"/>
      <c r="BP449" s="59"/>
      <c r="BQ449" s="59"/>
      <c r="BR449" s="59"/>
      <c r="BS449" s="59"/>
      <c r="BT449" s="59"/>
      <c r="BU449" s="59"/>
      <c r="BV449" s="59"/>
      <c r="BW449" s="59"/>
      <c r="BX449" s="59"/>
      <c r="BY449" s="59"/>
      <c r="BZ449" s="59"/>
      <c r="CA449" s="59"/>
      <c r="CB449" s="59"/>
      <c r="CC449" s="59"/>
      <c r="CD449" s="59"/>
      <c r="CE449" s="59"/>
      <c r="CF449" s="59"/>
      <c r="CG449" s="59"/>
      <c r="CH449" s="59"/>
      <c r="CI449" s="59"/>
      <c r="CJ449" s="59"/>
      <c r="CK449" s="59"/>
      <c r="CL449" s="59"/>
      <c r="CM449" s="59"/>
      <c r="CN449" s="59"/>
      <c r="CO449" s="59"/>
      <c r="CP449" s="59"/>
      <c r="CQ449" s="59"/>
      <c r="CR449" s="59"/>
      <c r="CS449" s="59"/>
    </row>
    <row r="450" spans="1:97" x14ac:dyDescent="0.3">
      <c r="A450" s="59"/>
      <c r="B450" s="59"/>
      <c r="C450" s="59"/>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450" s="59"/>
      <c r="AN450" s="59"/>
      <c r="AO450" s="59"/>
      <c r="AP450" s="59"/>
      <c r="AQ450" s="59"/>
      <c r="AR450" s="59"/>
      <c r="AS450" s="59"/>
      <c r="AT450" s="59"/>
      <c r="AU450" s="59"/>
      <c r="AV450" s="59"/>
      <c r="AW450" s="59"/>
      <c r="AX450" s="59"/>
      <c r="AY450" s="59"/>
      <c r="AZ450" s="59"/>
      <c r="BA450" s="59"/>
      <c r="BB450" s="59"/>
      <c r="BC450" s="59"/>
      <c r="BD450" s="59"/>
      <c r="BE450" s="59"/>
      <c r="BF450" s="59"/>
      <c r="BG450" s="59"/>
      <c r="BH450" s="59"/>
      <c r="BI450" s="59"/>
      <c r="BJ450" s="59"/>
      <c r="BK450" s="59"/>
      <c r="BL450" s="59"/>
      <c r="BM450" s="59"/>
      <c r="BN450" s="59"/>
      <c r="BO450" s="59"/>
      <c r="BP450" s="59"/>
      <c r="BQ450" s="59"/>
      <c r="BR450" s="59"/>
      <c r="BS450" s="59"/>
      <c r="BT450" s="59"/>
      <c r="BU450" s="59"/>
      <c r="BV450" s="59"/>
      <c r="BW450" s="59"/>
      <c r="BX450" s="59"/>
      <c r="BY450" s="59"/>
      <c r="BZ450" s="59"/>
      <c r="CA450" s="59"/>
      <c r="CB450" s="59"/>
      <c r="CC450" s="59"/>
      <c r="CD450" s="59"/>
      <c r="CE450" s="59"/>
      <c r="CF450" s="59"/>
      <c r="CG450" s="59"/>
      <c r="CH450" s="59"/>
      <c r="CI450" s="59"/>
      <c r="CJ450" s="59"/>
      <c r="CK450" s="59"/>
      <c r="CL450" s="59"/>
      <c r="CM450" s="59"/>
      <c r="CN450" s="59"/>
      <c r="CO450" s="59"/>
      <c r="CP450" s="59"/>
      <c r="CQ450" s="59"/>
      <c r="CR450" s="59"/>
      <c r="CS450" s="59"/>
    </row>
    <row r="451" spans="1:97" x14ac:dyDescent="0.3">
      <c r="A451" s="59"/>
      <c r="B451" s="59"/>
      <c r="C451" s="59"/>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c r="AB451" s="59"/>
      <c r="AC451" s="59"/>
      <c r="AD451" s="59"/>
      <c r="AE451" s="59"/>
      <c r="AF451" s="59"/>
      <c r="AG451" s="59"/>
      <c r="AH451" s="59"/>
      <c r="AI451" s="59"/>
      <c r="AJ451" s="59"/>
      <c r="AK451" s="59"/>
      <c r="AL451" s="59"/>
      <c r="AM451" s="59"/>
      <c r="AN451" s="59"/>
      <c r="AO451" s="59"/>
      <c r="AP451" s="59"/>
      <c r="AQ451" s="59"/>
      <c r="AR451" s="59"/>
      <c r="AS451" s="59"/>
      <c r="AT451" s="59"/>
      <c r="AU451" s="59"/>
      <c r="AV451" s="59"/>
      <c r="AW451" s="59"/>
      <c r="AX451" s="59"/>
      <c r="AY451" s="59"/>
      <c r="AZ451" s="59"/>
      <c r="BA451" s="59"/>
      <c r="BB451" s="59"/>
      <c r="BC451" s="59"/>
      <c r="BD451" s="59"/>
      <c r="BE451" s="59"/>
      <c r="BF451" s="59"/>
      <c r="BG451" s="59"/>
      <c r="BH451" s="59"/>
      <c r="BI451" s="59"/>
      <c r="BJ451" s="59"/>
      <c r="BK451" s="59"/>
      <c r="BL451" s="59"/>
      <c r="BM451" s="59"/>
      <c r="BN451" s="59"/>
      <c r="BO451" s="59"/>
      <c r="BP451" s="59"/>
      <c r="BQ451" s="59"/>
      <c r="BR451" s="59"/>
      <c r="BS451" s="59"/>
      <c r="BT451" s="59"/>
      <c r="BU451" s="59"/>
      <c r="BV451" s="59"/>
      <c r="BW451" s="59"/>
      <c r="BX451" s="59"/>
      <c r="BY451" s="59"/>
      <c r="BZ451" s="59"/>
      <c r="CA451" s="59"/>
      <c r="CB451" s="59"/>
      <c r="CC451" s="59"/>
      <c r="CD451" s="59"/>
      <c r="CE451" s="59"/>
      <c r="CF451" s="59"/>
      <c r="CG451" s="59"/>
      <c r="CH451" s="59"/>
      <c r="CI451" s="59"/>
      <c r="CJ451" s="59"/>
      <c r="CK451" s="59"/>
      <c r="CL451" s="59"/>
      <c r="CM451" s="59"/>
      <c r="CN451" s="59"/>
      <c r="CO451" s="59"/>
      <c r="CP451" s="59"/>
      <c r="CQ451" s="59"/>
      <c r="CR451" s="59"/>
      <c r="CS451" s="59"/>
    </row>
    <row r="452" spans="1:97" x14ac:dyDescent="0.3">
      <c r="A452" s="59"/>
      <c r="B452" s="59"/>
      <c r="C452" s="59"/>
      <c r="D452" s="59"/>
      <c r="E452" s="59"/>
      <c r="F452" s="59"/>
      <c r="G452" s="59"/>
      <c r="H452" s="59"/>
      <c r="I452" s="59"/>
      <c r="J452" s="59"/>
      <c r="K452" s="59"/>
      <c r="L452" s="59"/>
      <c r="M452" s="59"/>
      <c r="N452" s="59"/>
      <c r="O452" s="59"/>
      <c r="P452" s="59"/>
      <c r="Q452" s="59"/>
      <c r="R452" s="59"/>
      <c r="S452" s="59"/>
      <c r="T452" s="59"/>
      <c r="U452" s="59"/>
      <c r="V452" s="59"/>
      <c r="W452" s="59"/>
      <c r="X452" s="59"/>
      <c r="Y452" s="59"/>
      <c r="Z452" s="59"/>
      <c r="AA452" s="59"/>
      <c r="AB452" s="59"/>
      <c r="AC452" s="59"/>
      <c r="AD452" s="59"/>
      <c r="AE452" s="59"/>
      <c r="AF452" s="59"/>
      <c r="AG452" s="59"/>
      <c r="AH452" s="59"/>
      <c r="AI452" s="59"/>
      <c r="AJ452" s="59"/>
      <c r="AK452" s="59"/>
      <c r="AL452" s="59"/>
      <c r="AM452" s="59"/>
      <c r="AN452" s="59"/>
      <c r="AO452" s="59"/>
      <c r="AP452" s="59"/>
      <c r="AQ452" s="59"/>
      <c r="AR452" s="59"/>
      <c r="AS452" s="59"/>
      <c r="AT452" s="59"/>
      <c r="AU452" s="59"/>
      <c r="AV452" s="59"/>
      <c r="AW452" s="59"/>
      <c r="AX452" s="59"/>
      <c r="AY452" s="59"/>
      <c r="AZ452" s="59"/>
      <c r="BA452" s="59"/>
      <c r="BB452" s="59"/>
      <c r="BC452" s="59"/>
      <c r="BD452" s="59"/>
      <c r="BE452" s="59"/>
      <c r="BF452" s="59"/>
      <c r="BG452" s="59"/>
      <c r="BH452" s="59"/>
      <c r="BI452" s="59"/>
      <c r="BJ452" s="59"/>
      <c r="BK452" s="59"/>
      <c r="BL452" s="59"/>
      <c r="BM452" s="59"/>
      <c r="BN452" s="59"/>
      <c r="BO452" s="59"/>
      <c r="BP452" s="59"/>
      <c r="BQ452" s="59"/>
      <c r="BR452" s="59"/>
      <c r="BS452" s="59"/>
      <c r="BT452" s="59"/>
      <c r="BU452" s="59"/>
      <c r="BV452" s="59"/>
      <c r="BW452" s="59"/>
      <c r="BX452" s="59"/>
      <c r="BY452" s="59"/>
      <c r="BZ452" s="59"/>
      <c r="CA452" s="59"/>
      <c r="CB452" s="59"/>
      <c r="CC452" s="59"/>
      <c r="CD452" s="59"/>
      <c r="CE452" s="59"/>
      <c r="CF452" s="59"/>
      <c r="CG452" s="59"/>
      <c r="CH452" s="59"/>
      <c r="CI452" s="59"/>
      <c r="CJ452" s="59"/>
      <c r="CK452" s="59"/>
      <c r="CL452" s="59"/>
      <c r="CM452" s="59"/>
      <c r="CN452" s="59"/>
      <c r="CO452" s="59"/>
      <c r="CP452" s="59"/>
      <c r="CQ452" s="59"/>
      <c r="CR452" s="59"/>
      <c r="CS452" s="59"/>
    </row>
    <row r="453" spans="1:97" x14ac:dyDescent="0.3">
      <c r="A453" s="59"/>
      <c r="B453" s="59"/>
      <c r="C453" s="59"/>
      <c r="D453" s="59"/>
      <c r="E453" s="59"/>
      <c r="F453" s="59"/>
      <c r="G453" s="59"/>
      <c r="H453" s="59"/>
      <c r="I453" s="59"/>
      <c r="J453" s="59"/>
      <c r="K453" s="59"/>
      <c r="L453" s="59"/>
      <c r="M453" s="59"/>
      <c r="N453" s="59"/>
      <c r="O453" s="59"/>
      <c r="P453" s="59"/>
      <c r="Q453" s="59"/>
      <c r="R453" s="59"/>
      <c r="S453" s="59"/>
      <c r="T453" s="59"/>
      <c r="U453" s="59"/>
      <c r="V453" s="59"/>
      <c r="W453" s="59"/>
      <c r="X453" s="59"/>
      <c r="Y453" s="59"/>
      <c r="Z453" s="59"/>
      <c r="AA453" s="59"/>
      <c r="AB453" s="59"/>
      <c r="AC453" s="59"/>
      <c r="AD453" s="59"/>
      <c r="AE453" s="59"/>
      <c r="AF453" s="59"/>
      <c r="AG453" s="59"/>
      <c r="AH453" s="59"/>
      <c r="AI453" s="59"/>
      <c r="AJ453" s="59"/>
      <c r="AK453" s="59"/>
      <c r="AL453" s="59"/>
      <c r="AM453" s="59"/>
      <c r="AN453" s="59"/>
      <c r="AO453" s="59"/>
      <c r="AP453" s="59"/>
      <c r="AQ453" s="59"/>
      <c r="AR453" s="59"/>
      <c r="AS453" s="59"/>
      <c r="AT453" s="59"/>
      <c r="AU453" s="59"/>
      <c r="AV453" s="59"/>
      <c r="AW453" s="59"/>
      <c r="AX453" s="59"/>
      <c r="AY453" s="59"/>
      <c r="AZ453" s="59"/>
      <c r="BA453" s="59"/>
      <c r="BB453" s="59"/>
      <c r="BC453" s="59"/>
      <c r="BD453" s="59"/>
      <c r="BE453" s="59"/>
      <c r="BF453" s="59"/>
      <c r="BG453" s="59"/>
      <c r="BH453" s="59"/>
      <c r="BI453" s="59"/>
      <c r="BJ453" s="59"/>
      <c r="BK453" s="59"/>
      <c r="BL453" s="59"/>
      <c r="BM453" s="59"/>
      <c r="BN453" s="59"/>
      <c r="BO453" s="59"/>
      <c r="BP453" s="59"/>
      <c r="BQ453" s="59"/>
      <c r="BR453" s="59"/>
      <c r="BS453" s="59"/>
      <c r="BT453" s="59"/>
      <c r="BU453" s="59"/>
      <c r="BV453" s="59"/>
      <c r="BW453" s="59"/>
      <c r="BX453" s="59"/>
      <c r="BY453" s="59"/>
      <c r="BZ453" s="59"/>
      <c r="CA453" s="59"/>
      <c r="CB453" s="59"/>
      <c r="CC453" s="59"/>
      <c r="CD453" s="59"/>
      <c r="CE453" s="59"/>
      <c r="CF453" s="59"/>
      <c r="CG453" s="59"/>
      <c r="CH453" s="59"/>
      <c r="CI453" s="59"/>
      <c r="CJ453" s="59"/>
      <c r="CK453" s="59"/>
      <c r="CL453" s="59"/>
      <c r="CM453" s="59"/>
      <c r="CN453" s="59"/>
      <c r="CO453" s="59"/>
      <c r="CP453" s="59"/>
      <c r="CQ453" s="59"/>
      <c r="CR453" s="59"/>
      <c r="CS453" s="59"/>
    </row>
    <row r="454" spans="1:97" x14ac:dyDescent="0.3">
      <c r="A454" s="59"/>
      <c r="B454" s="59"/>
      <c r="C454" s="59"/>
      <c r="D454" s="59"/>
      <c r="E454" s="59"/>
      <c r="F454" s="59"/>
      <c r="G454" s="59"/>
      <c r="H454" s="59"/>
      <c r="I454" s="59"/>
      <c r="J454" s="59"/>
      <c r="K454" s="59"/>
      <c r="L454" s="59"/>
      <c r="M454" s="59"/>
      <c r="N454" s="59"/>
      <c r="O454" s="59"/>
      <c r="P454" s="59"/>
      <c r="Q454" s="59"/>
      <c r="R454" s="59"/>
      <c r="S454" s="59"/>
      <c r="T454" s="59"/>
      <c r="U454" s="59"/>
      <c r="V454" s="59"/>
      <c r="W454" s="59"/>
      <c r="X454" s="59"/>
      <c r="Y454" s="59"/>
      <c r="Z454" s="59"/>
      <c r="AA454" s="59"/>
      <c r="AB454" s="59"/>
      <c r="AC454" s="59"/>
      <c r="AD454" s="59"/>
      <c r="AE454" s="59"/>
      <c r="AF454" s="59"/>
      <c r="AG454" s="59"/>
      <c r="AH454" s="59"/>
      <c r="AI454" s="59"/>
      <c r="AJ454" s="59"/>
      <c r="AK454" s="59"/>
      <c r="AL454" s="59"/>
      <c r="AM454" s="59"/>
      <c r="AN454" s="59"/>
      <c r="AO454" s="59"/>
      <c r="AP454" s="59"/>
      <c r="AQ454" s="59"/>
      <c r="AR454" s="59"/>
      <c r="AS454" s="59"/>
      <c r="AT454" s="59"/>
      <c r="AU454" s="59"/>
      <c r="AV454" s="59"/>
      <c r="AW454" s="59"/>
      <c r="AX454" s="59"/>
      <c r="AY454" s="59"/>
      <c r="AZ454" s="59"/>
      <c r="BA454" s="59"/>
      <c r="BB454" s="59"/>
      <c r="BC454" s="59"/>
      <c r="BD454" s="59"/>
      <c r="BE454" s="59"/>
      <c r="BF454" s="59"/>
      <c r="BG454" s="59"/>
      <c r="BH454" s="59"/>
      <c r="BI454" s="59"/>
      <c r="BJ454" s="59"/>
      <c r="BK454" s="59"/>
      <c r="BL454" s="59"/>
      <c r="BM454" s="59"/>
      <c r="BN454" s="59"/>
      <c r="BO454" s="59"/>
      <c r="BP454" s="59"/>
      <c r="BQ454" s="59"/>
      <c r="BR454" s="59"/>
      <c r="BS454" s="59"/>
      <c r="BT454" s="59"/>
      <c r="BU454" s="59"/>
      <c r="BV454" s="59"/>
      <c r="BW454" s="59"/>
      <c r="BX454" s="59"/>
      <c r="BY454" s="59"/>
      <c r="BZ454" s="59"/>
      <c r="CA454" s="59"/>
      <c r="CB454" s="59"/>
      <c r="CC454" s="59"/>
      <c r="CD454" s="59"/>
      <c r="CE454" s="59"/>
      <c r="CF454" s="59"/>
      <c r="CG454" s="59"/>
      <c r="CH454" s="59"/>
      <c r="CI454" s="59"/>
      <c r="CJ454" s="59"/>
      <c r="CK454" s="59"/>
      <c r="CL454" s="59"/>
      <c r="CM454" s="59"/>
      <c r="CN454" s="59"/>
      <c r="CO454" s="59"/>
      <c r="CP454" s="59"/>
      <c r="CQ454" s="59"/>
      <c r="CR454" s="59"/>
      <c r="CS454" s="59"/>
    </row>
    <row r="455" spans="1:97" x14ac:dyDescent="0.3">
      <c r="A455" s="59"/>
      <c r="B455" s="59"/>
      <c r="C455" s="59"/>
      <c r="D455" s="59"/>
      <c r="E455" s="59"/>
      <c r="F455" s="59"/>
      <c r="G455" s="59"/>
      <c r="H455" s="59"/>
      <c r="I455" s="59"/>
      <c r="J455" s="59"/>
      <c r="K455" s="59"/>
      <c r="L455" s="59"/>
      <c r="M455" s="59"/>
      <c r="N455" s="59"/>
      <c r="O455" s="59"/>
      <c r="P455" s="59"/>
      <c r="Q455" s="59"/>
      <c r="R455" s="59"/>
      <c r="S455" s="59"/>
      <c r="T455" s="59"/>
      <c r="U455" s="59"/>
      <c r="V455" s="59"/>
      <c r="W455" s="59"/>
      <c r="X455" s="59"/>
      <c r="Y455" s="59"/>
      <c r="Z455" s="59"/>
      <c r="AA455" s="59"/>
      <c r="AB455" s="59"/>
      <c r="AC455" s="59"/>
      <c r="AD455" s="59"/>
      <c r="AE455" s="59"/>
      <c r="AF455" s="59"/>
      <c r="AG455" s="59"/>
      <c r="AH455" s="59"/>
      <c r="AI455" s="59"/>
      <c r="AJ455" s="59"/>
      <c r="AK455" s="59"/>
      <c r="AL455" s="59"/>
      <c r="AM455" s="59"/>
      <c r="AN455" s="59"/>
      <c r="AO455" s="59"/>
      <c r="AP455" s="59"/>
      <c r="AQ455" s="59"/>
      <c r="AR455" s="59"/>
      <c r="AS455" s="59"/>
      <c r="AT455" s="59"/>
      <c r="AU455" s="59"/>
      <c r="AV455" s="59"/>
      <c r="AW455" s="59"/>
      <c r="AX455" s="59"/>
      <c r="AY455" s="59"/>
      <c r="AZ455" s="59"/>
      <c r="BA455" s="59"/>
      <c r="BB455" s="59"/>
      <c r="BC455" s="59"/>
      <c r="BD455" s="59"/>
      <c r="BE455" s="59"/>
      <c r="BF455" s="59"/>
      <c r="BG455" s="59"/>
      <c r="BH455" s="59"/>
      <c r="BI455" s="59"/>
      <c r="BJ455" s="59"/>
      <c r="BK455" s="59"/>
      <c r="BL455" s="59"/>
      <c r="BM455" s="59"/>
      <c r="BN455" s="59"/>
      <c r="BO455" s="59"/>
      <c r="BP455" s="59"/>
      <c r="BQ455" s="59"/>
      <c r="BR455" s="59"/>
      <c r="BS455" s="59"/>
      <c r="BT455" s="59"/>
      <c r="BU455" s="59"/>
      <c r="BV455" s="59"/>
      <c r="BW455" s="59"/>
      <c r="BX455" s="59"/>
      <c r="BY455" s="59"/>
      <c r="BZ455" s="59"/>
      <c r="CA455" s="59"/>
      <c r="CB455" s="59"/>
      <c r="CC455" s="59"/>
      <c r="CD455" s="59"/>
      <c r="CE455" s="59"/>
      <c r="CF455" s="59"/>
      <c r="CG455" s="59"/>
      <c r="CH455" s="59"/>
      <c r="CI455" s="59"/>
      <c r="CJ455" s="59"/>
      <c r="CK455" s="59"/>
      <c r="CL455" s="59"/>
      <c r="CM455" s="59"/>
      <c r="CN455" s="59"/>
      <c r="CO455" s="59"/>
      <c r="CP455" s="59"/>
      <c r="CQ455" s="59"/>
      <c r="CR455" s="59"/>
      <c r="CS455" s="59"/>
    </row>
    <row r="456" spans="1:97" x14ac:dyDescent="0.3">
      <c r="A456" s="59"/>
      <c r="B456" s="59"/>
      <c r="C456" s="59"/>
      <c r="D456" s="59"/>
      <c r="E456" s="59"/>
      <c r="F456" s="59"/>
      <c r="G456" s="59"/>
      <c r="H456" s="59"/>
      <c r="I456" s="59"/>
      <c r="J456" s="59"/>
      <c r="K456" s="59"/>
      <c r="L456" s="59"/>
      <c r="M456" s="59"/>
      <c r="N456" s="59"/>
      <c r="O456" s="59"/>
      <c r="P456" s="59"/>
      <c r="Q456" s="59"/>
      <c r="R456" s="59"/>
      <c r="S456" s="59"/>
      <c r="T456" s="59"/>
      <c r="U456" s="59"/>
      <c r="V456" s="59"/>
      <c r="W456" s="59"/>
      <c r="X456" s="59"/>
      <c r="Y456" s="59"/>
      <c r="Z456" s="59"/>
      <c r="AA456" s="59"/>
      <c r="AB456" s="59"/>
      <c r="AC456" s="59"/>
      <c r="AD456" s="59"/>
      <c r="AE456" s="59"/>
      <c r="AF456" s="59"/>
      <c r="AG456" s="59"/>
      <c r="AH456" s="59"/>
      <c r="AI456" s="59"/>
      <c r="AJ456" s="59"/>
      <c r="AK456" s="59"/>
      <c r="AL456" s="59"/>
      <c r="AM456" s="59"/>
      <c r="AN456" s="59"/>
      <c r="AO456" s="59"/>
      <c r="AP456" s="59"/>
      <c r="AQ456" s="59"/>
      <c r="AR456" s="59"/>
      <c r="AS456" s="59"/>
      <c r="AT456" s="59"/>
      <c r="AU456" s="59"/>
      <c r="AV456" s="59"/>
      <c r="AW456" s="59"/>
      <c r="AX456" s="59"/>
      <c r="AY456" s="59"/>
      <c r="AZ456" s="59"/>
      <c r="BA456" s="59"/>
      <c r="BB456" s="59"/>
      <c r="BC456" s="59"/>
      <c r="BD456" s="59"/>
      <c r="BE456" s="59"/>
      <c r="BF456" s="59"/>
      <c r="BG456" s="59"/>
      <c r="BH456" s="59"/>
      <c r="BI456" s="59"/>
      <c r="BJ456" s="59"/>
      <c r="BK456" s="59"/>
      <c r="BL456" s="59"/>
      <c r="BM456" s="59"/>
      <c r="BN456" s="59"/>
      <c r="BO456" s="59"/>
      <c r="BP456" s="59"/>
      <c r="BQ456" s="59"/>
      <c r="BR456" s="59"/>
      <c r="BS456" s="59"/>
      <c r="BT456" s="59"/>
      <c r="BU456" s="59"/>
      <c r="BV456" s="59"/>
      <c r="BW456" s="59"/>
      <c r="BX456" s="59"/>
      <c r="BY456" s="59"/>
      <c r="BZ456" s="59"/>
      <c r="CA456" s="59"/>
      <c r="CB456" s="59"/>
      <c r="CC456" s="59"/>
      <c r="CD456" s="59"/>
      <c r="CE456" s="59"/>
      <c r="CF456" s="59"/>
      <c r="CG456" s="59"/>
      <c r="CH456" s="59"/>
      <c r="CI456" s="59"/>
      <c r="CJ456" s="59"/>
      <c r="CK456" s="59"/>
      <c r="CL456" s="59"/>
      <c r="CM456" s="59"/>
      <c r="CN456" s="59"/>
      <c r="CO456" s="59"/>
      <c r="CP456" s="59"/>
      <c r="CQ456" s="59"/>
      <c r="CR456" s="59"/>
      <c r="CS456" s="59"/>
    </row>
    <row r="457" spans="1:97" x14ac:dyDescent="0.3">
      <c r="A457" s="59"/>
      <c r="B457" s="59"/>
      <c r="C457" s="59"/>
      <c r="D457" s="59"/>
      <c r="E457" s="59"/>
      <c r="F457" s="59"/>
      <c r="G457" s="59"/>
      <c r="H457" s="59"/>
      <c r="I457" s="59"/>
      <c r="J457" s="59"/>
      <c r="K457" s="59"/>
      <c r="L457" s="59"/>
      <c r="M457" s="59"/>
      <c r="N457" s="59"/>
      <c r="O457" s="59"/>
      <c r="P457" s="59"/>
      <c r="Q457" s="59"/>
      <c r="R457" s="59"/>
      <c r="S457" s="59"/>
      <c r="T457" s="59"/>
      <c r="U457" s="59"/>
      <c r="V457" s="59"/>
      <c r="W457" s="59"/>
      <c r="X457" s="59"/>
      <c r="Y457" s="59"/>
      <c r="Z457" s="59"/>
      <c r="AA457" s="59"/>
      <c r="AB457" s="59"/>
      <c r="AC457" s="59"/>
      <c r="AD457" s="59"/>
      <c r="AE457" s="59"/>
      <c r="AF457" s="59"/>
      <c r="AG457" s="59"/>
      <c r="AH457" s="59"/>
      <c r="AI457" s="59"/>
      <c r="AJ457" s="59"/>
      <c r="AK457" s="59"/>
      <c r="AL457" s="59"/>
      <c r="AM457" s="59"/>
      <c r="AN457" s="59"/>
      <c r="AO457" s="59"/>
      <c r="AP457" s="59"/>
      <c r="AQ457" s="59"/>
      <c r="AR457" s="59"/>
      <c r="AS457" s="59"/>
      <c r="AT457" s="59"/>
      <c r="AU457" s="59"/>
      <c r="AV457" s="59"/>
      <c r="AW457" s="59"/>
      <c r="AX457" s="59"/>
      <c r="AY457" s="59"/>
      <c r="AZ457" s="59"/>
      <c r="BA457" s="59"/>
      <c r="BB457" s="59"/>
      <c r="BC457" s="59"/>
      <c r="BD457" s="59"/>
      <c r="BE457" s="59"/>
      <c r="BF457" s="59"/>
      <c r="BG457" s="59"/>
      <c r="BH457" s="59"/>
      <c r="BI457" s="59"/>
      <c r="BJ457" s="59"/>
      <c r="BK457" s="59"/>
      <c r="BL457" s="59"/>
      <c r="BM457" s="59"/>
      <c r="BN457" s="59"/>
      <c r="BO457" s="59"/>
      <c r="BP457" s="59"/>
      <c r="BQ457" s="59"/>
      <c r="BR457" s="59"/>
      <c r="BS457" s="59"/>
      <c r="BT457" s="59"/>
      <c r="BU457" s="59"/>
      <c r="BV457" s="59"/>
      <c r="BW457" s="59"/>
      <c r="BX457" s="59"/>
      <c r="BY457" s="59"/>
      <c r="BZ457" s="59"/>
      <c r="CA457" s="59"/>
      <c r="CB457" s="59"/>
      <c r="CC457" s="59"/>
      <c r="CD457" s="59"/>
      <c r="CE457" s="59"/>
      <c r="CF457" s="59"/>
      <c r="CG457" s="59"/>
      <c r="CH457" s="59"/>
      <c r="CI457" s="59"/>
      <c r="CJ457" s="59"/>
      <c r="CK457" s="59"/>
      <c r="CL457" s="59"/>
      <c r="CM457" s="59"/>
      <c r="CN457" s="59"/>
      <c r="CO457" s="59"/>
      <c r="CP457" s="59"/>
      <c r="CQ457" s="59"/>
      <c r="CR457" s="59"/>
      <c r="CS457" s="59"/>
    </row>
    <row r="458" spans="1:97" x14ac:dyDescent="0.3">
      <c r="A458" s="59"/>
      <c r="B458" s="59"/>
      <c r="C458" s="59"/>
      <c r="D458" s="59"/>
      <c r="E458" s="59"/>
      <c r="F458" s="59"/>
      <c r="G458" s="59"/>
      <c r="H458" s="59"/>
      <c r="I458" s="59"/>
      <c r="J458" s="59"/>
      <c r="K458" s="59"/>
      <c r="L458" s="59"/>
      <c r="M458" s="59"/>
      <c r="N458" s="59"/>
      <c r="O458" s="59"/>
      <c r="P458" s="59"/>
      <c r="Q458" s="59"/>
      <c r="R458" s="59"/>
      <c r="S458" s="59"/>
      <c r="T458" s="59"/>
      <c r="U458" s="59"/>
      <c r="V458" s="59"/>
      <c r="W458" s="59"/>
      <c r="X458" s="59"/>
      <c r="Y458" s="59"/>
      <c r="Z458" s="59"/>
      <c r="AA458" s="59"/>
      <c r="AB458" s="59"/>
      <c r="AC458" s="59"/>
      <c r="AD458" s="59"/>
      <c r="AE458" s="59"/>
      <c r="AF458" s="59"/>
      <c r="AG458" s="59"/>
      <c r="AH458" s="59"/>
      <c r="AI458" s="59"/>
      <c r="AJ458" s="59"/>
      <c r="AK458" s="59"/>
      <c r="AL458" s="59"/>
      <c r="AM458" s="59"/>
      <c r="AN458" s="59"/>
      <c r="AO458" s="59"/>
      <c r="AP458" s="59"/>
      <c r="AQ458" s="59"/>
      <c r="AR458" s="59"/>
      <c r="AS458" s="59"/>
      <c r="AT458" s="59"/>
      <c r="AU458" s="59"/>
      <c r="AV458" s="59"/>
      <c r="AW458" s="59"/>
      <c r="AX458" s="59"/>
      <c r="AY458" s="59"/>
      <c r="AZ458" s="59"/>
      <c r="BA458" s="59"/>
      <c r="BB458" s="59"/>
      <c r="BC458" s="59"/>
      <c r="BD458" s="59"/>
      <c r="BE458" s="59"/>
      <c r="BF458" s="59"/>
      <c r="BG458" s="59"/>
      <c r="BH458" s="59"/>
      <c r="BI458" s="59"/>
      <c r="BJ458" s="59"/>
      <c r="BK458" s="59"/>
      <c r="BL458" s="59"/>
      <c r="BM458" s="59"/>
      <c r="BN458" s="59"/>
      <c r="BO458" s="59"/>
      <c r="BP458" s="59"/>
      <c r="BQ458" s="59"/>
      <c r="BR458" s="59"/>
      <c r="BS458" s="59"/>
      <c r="BT458" s="59"/>
      <c r="BU458" s="59"/>
      <c r="BV458" s="59"/>
      <c r="BW458" s="59"/>
      <c r="BX458" s="59"/>
      <c r="BY458" s="59"/>
      <c r="BZ458" s="59"/>
      <c r="CA458" s="59"/>
      <c r="CB458" s="59"/>
      <c r="CC458" s="59"/>
      <c r="CD458" s="59"/>
      <c r="CE458" s="59"/>
      <c r="CF458" s="59"/>
      <c r="CG458" s="59"/>
      <c r="CH458" s="59"/>
      <c r="CI458" s="59"/>
      <c r="CJ458" s="59"/>
      <c r="CK458" s="59"/>
      <c r="CL458" s="59"/>
      <c r="CM458" s="59"/>
      <c r="CN458" s="59"/>
      <c r="CO458" s="59"/>
      <c r="CP458" s="59"/>
      <c r="CQ458" s="59"/>
      <c r="CR458" s="59"/>
      <c r="CS458" s="59"/>
    </row>
    <row r="459" spans="1:97" x14ac:dyDescent="0.3">
      <c r="A459" s="59"/>
      <c r="B459" s="59"/>
      <c r="C459" s="59"/>
      <c r="D459" s="59"/>
      <c r="E459" s="59"/>
      <c r="F459" s="59"/>
      <c r="G459" s="59"/>
      <c r="H459" s="59"/>
      <c r="I459" s="59"/>
      <c r="J459" s="59"/>
      <c r="K459" s="59"/>
      <c r="L459" s="59"/>
      <c r="M459" s="59"/>
      <c r="N459" s="59"/>
      <c r="O459" s="59"/>
      <c r="P459" s="59"/>
      <c r="Q459" s="59"/>
      <c r="R459" s="59"/>
      <c r="S459" s="59"/>
      <c r="T459" s="59"/>
      <c r="U459" s="59"/>
      <c r="V459" s="59"/>
      <c r="W459" s="59"/>
      <c r="X459" s="59"/>
      <c r="Y459" s="59"/>
      <c r="Z459" s="59"/>
      <c r="AA459" s="59"/>
      <c r="AB459" s="59"/>
      <c r="AC459" s="59"/>
      <c r="AD459" s="59"/>
      <c r="AE459" s="59"/>
      <c r="AF459" s="59"/>
      <c r="AG459" s="59"/>
      <c r="AH459" s="59"/>
      <c r="AI459" s="59"/>
      <c r="AJ459" s="59"/>
      <c r="AK459" s="59"/>
      <c r="AL459" s="59"/>
      <c r="AM459" s="59"/>
      <c r="AN459" s="59"/>
      <c r="AO459" s="59"/>
      <c r="AP459" s="59"/>
      <c r="AQ459" s="59"/>
      <c r="AR459" s="59"/>
      <c r="AS459" s="59"/>
      <c r="AT459" s="59"/>
      <c r="AU459" s="59"/>
      <c r="AV459" s="59"/>
      <c r="AW459" s="59"/>
      <c r="AX459" s="59"/>
      <c r="AY459" s="59"/>
      <c r="AZ459" s="59"/>
      <c r="BA459" s="59"/>
      <c r="BB459" s="59"/>
      <c r="BC459" s="59"/>
      <c r="BD459" s="59"/>
      <c r="BE459" s="59"/>
      <c r="BF459" s="59"/>
      <c r="BG459" s="59"/>
      <c r="BH459" s="59"/>
      <c r="BI459" s="59"/>
      <c r="BJ459" s="59"/>
      <c r="BK459" s="59"/>
      <c r="BL459" s="59"/>
      <c r="BM459" s="59"/>
      <c r="BN459" s="59"/>
      <c r="BO459" s="59"/>
      <c r="BP459" s="59"/>
      <c r="BQ459" s="59"/>
      <c r="BR459" s="59"/>
      <c r="BS459" s="59"/>
      <c r="BT459" s="59"/>
      <c r="BU459" s="59"/>
      <c r="BV459" s="59"/>
      <c r="BW459" s="59"/>
      <c r="BX459" s="59"/>
      <c r="BY459" s="59"/>
      <c r="BZ459" s="59"/>
      <c r="CA459" s="59"/>
      <c r="CB459" s="59"/>
      <c r="CC459" s="59"/>
      <c r="CD459" s="59"/>
      <c r="CE459" s="59"/>
      <c r="CF459" s="59"/>
      <c r="CG459" s="59"/>
      <c r="CH459" s="59"/>
      <c r="CI459" s="59"/>
      <c r="CJ459" s="59"/>
      <c r="CK459" s="59"/>
      <c r="CL459" s="59"/>
      <c r="CM459" s="59"/>
      <c r="CN459" s="59"/>
      <c r="CO459" s="59"/>
      <c r="CP459" s="59"/>
      <c r="CQ459" s="59"/>
      <c r="CR459" s="59"/>
      <c r="CS459" s="59"/>
    </row>
    <row r="460" spans="1:97" x14ac:dyDescent="0.3">
      <c r="A460" s="59"/>
      <c r="B460" s="59"/>
      <c r="C460" s="59"/>
      <c r="D460" s="59"/>
      <c r="E460" s="59"/>
      <c r="F460" s="59"/>
      <c r="G460" s="59"/>
      <c r="H460" s="59"/>
      <c r="I460" s="59"/>
      <c r="J460" s="59"/>
      <c r="K460" s="59"/>
      <c r="L460" s="59"/>
      <c r="M460" s="59"/>
      <c r="N460" s="59"/>
      <c r="O460" s="59"/>
      <c r="P460" s="59"/>
      <c r="Q460" s="59"/>
      <c r="R460" s="59"/>
      <c r="S460" s="59"/>
      <c r="T460" s="59"/>
      <c r="U460" s="59"/>
      <c r="V460" s="59"/>
      <c r="W460" s="59"/>
      <c r="X460" s="59"/>
      <c r="Y460" s="59"/>
      <c r="Z460" s="59"/>
      <c r="AA460" s="59"/>
      <c r="AB460" s="59"/>
      <c r="AC460" s="59"/>
      <c r="AD460" s="59"/>
      <c r="AE460" s="59"/>
      <c r="AF460" s="59"/>
      <c r="AG460" s="59"/>
      <c r="AH460" s="59"/>
      <c r="AI460" s="59"/>
      <c r="AJ460" s="59"/>
      <c r="AK460" s="59"/>
      <c r="AL460" s="59"/>
      <c r="AM460" s="59"/>
      <c r="AN460" s="59"/>
      <c r="AO460" s="59"/>
      <c r="AP460" s="59"/>
      <c r="AQ460" s="59"/>
      <c r="AR460" s="59"/>
      <c r="AS460" s="59"/>
      <c r="AT460" s="59"/>
      <c r="AU460" s="59"/>
      <c r="AV460" s="59"/>
      <c r="AW460" s="59"/>
      <c r="AX460" s="59"/>
      <c r="AY460" s="59"/>
      <c r="AZ460" s="59"/>
      <c r="BA460" s="59"/>
      <c r="BB460" s="59"/>
      <c r="BC460" s="59"/>
      <c r="BD460" s="59"/>
      <c r="BE460" s="59"/>
      <c r="BF460" s="59"/>
      <c r="BG460" s="59"/>
      <c r="BH460" s="59"/>
      <c r="BI460" s="59"/>
      <c r="BJ460" s="59"/>
      <c r="BK460" s="59"/>
      <c r="BL460" s="59"/>
      <c r="BM460" s="59"/>
      <c r="BN460" s="59"/>
      <c r="BO460" s="59"/>
      <c r="BP460" s="59"/>
      <c r="BQ460" s="59"/>
      <c r="BR460" s="59"/>
      <c r="BS460" s="59"/>
      <c r="BT460" s="59"/>
      <c r="BU460" s="59"/>
      <c r="BV460" s="59"/>
      <c r="BW460" s="59"/>
      <c r="BX460" s="59"/>
      <c r="BY460" s="59"/>
      <c r="BZ460" s="59"/>
      <c r="CA460" s="59"/>
      <c r="CB460" s="59"/>
      <c r="CC460" s="59"/>
      <c r="CD460" s="59"/>
      <c r="CE460" s="59"/>
      <c r="CF460" s="59"/>
      <c r="CG460" s="59"/>
      <c r="CH460" s="59"/>
      <c r="CI460" s="59"/>
      <c r="CJ460" s="59"/>
      <c r="CK460" s="59"/>
      <c r="CL460" s="59"/>
      <c r="CM460" s="59"/>
      <c r="CN460" s="59"/>
      <c r="CO460" s="59"/>
      <c r="CP460" s="59"/>
      <c r="CQ460" s="59"/>
      <c r="CR460" s="59"/>
      <c r="CS460" s="59"/>
    </row>
    <row r="461" spans="1:97" x14ac:dyDescent="0.3">
      <c r="A461" s="59"/>
      <c r="B461" s="59"/>
      <c r="C461" s="59"/>
      <c r="D461" s="59"/>
      <c r="E461" s="59"/>
      <c r="F461" s="59"/>
      <c r="G461" s="59"/>
      <c r="H461" s="59"/>
      <c r="I461" s="59"/>
      <c r="J461" s="59"/>
      <c r="K461" s="59"/>
      <c r="L461" s="59"/>
      <c r="M461" s="59"/>
      <c r="N461" s="59"/>
      <c r="O461" s="59"/>
      <c r="P461" s="59"/>
      <c r="Q461" s="59"/>
      <c r="R461" s="59"/>
      <c r="S461" s="59"/>
      <c r="T461" s="59"/>
      <c r="U461" s="59"/>
      <c r="V461" s="59"/>
      <c r="W461" s="59"/>
      <c r="X461" s="59"/>
      <c r="Y461" s="59"/>
      <c r="Z461" s="59"/>
      <c r="AA461" s="59"/>
      <c r="AB461" s="59"/>
      <c r="AC461" s="59"/>
      <c r="AD461" s="59"/>
      <c r="AE461" s="59"/>
      <c r="AF461" s="59"/>
      <c r="AG461" s="59"/>
      <c r="AH461" s="59"/>
      <c r="AI461" s="59"/>
      <c r="AJ461" s="59"/>
      <c r="AK461" s="59"/>
      <c r="AL461" s="59"/>
      <c r="AM461" s="59"/>
      <c r="AN461" s="59"/>
      <c r="AO461" s="59"/>
      <c r="AP461" s="59"/>
      <c r="AQ461" s="59"/>
      <c r="AR461" s="59"/>
      <c r="AS461" s="59"/>
      <c r="AT461" s="59"/>
      <c r="AU461" s="59"/>
      <c r="AV461" s="59"/>
      <c r="AW461" s="59"/>
      <c r="AX461" s="59"/>
      <c r="AY461" s="59"/>
      <c r="AZ461" s="59"/>
      <c r="BA461" s="59"/>
      <c r="BB461" s="59"/>
      <c r="BC461" s="59"/>
      <c r="BD461" s="59"/>
      <c r="BE461" s="59"/>
      <c r="BF461" s="59"/>
      <c r="BG461" s="59"/>
      <c r="BH461" s="59"/>
      <c r="BI461" s="59"/>
      <c r="BJ461" s="59"/>
      <c r="BK461" s="59"/>
      <c r="BL461" s="59"/>
      <c r="BM461" s="59"/>
      <c r="BN461" s="59"/>
      <c r="BO461" s="59"/>
      <c r="BP461" s="59"/>
      <c r="BQ461" s="59"/>
      <c r="BR461" s="59"/>
      <c r="BS461" s="59"/>
      <c r="BT461" s="59"/>
      <c r="BU461" s="59"/>
      <c r="BV461" s="59"/>
      <c r="BW461" s="59"/>
      <c r="BX461" s="59"/>
      <c r="BY461" s="59"/>
      <c r="BZ461" s="59"/>
      <c r="CA461" s="59"/>
      <c r="CB461" s="59"/>
      <c r="CC461" s="59"/>
      <c r="CD461" s="59"/>
      <c r="CE461" s="59"/>
      <c r="CF461" s="59"/>
      <c r="CG461" s="59"/>
      <c r="CH461" s="59"/>
      <c r="CI461" s="59"/>
      <c r="CJ461" s="59"/>
      <c r="CK461" s="59"/>
      <c r="CL461" s="59"/>
      <c r="CM461" s="59"/>
      <c r="CN461" s="59"/>
      <c r="CO461" s="59"/>
      <c r="CP461" s="59"/>
      <c r="CQ461" s="59"/>
      <c r="CR461" s="59"/>
      <c r="CS461" s="59"/>
    </row>
    <row r="462" spans="1:97" x14ac:dyDescent="0.3">
      <c r="A462" s="59"/>
      <c r="B462" s="59"/>
      <c r="C462" s="59"/>
      <c r="D462" s="59"/>
      <c r="E462" s="59"/>
      <c r="F462" s="59"/>
      <c r="G462" s="59"/>
      <c r="H462" s="59"/>
      <c r="I462" s="59"/>
      <c r="J462" s="59"/>
      <c r="K462" s="59"/>
      <c r="L462" s="59"/>
      <c r="M462" s="59"/>
      <c r="N462" s="59"/>
      <c r="O462" s="59"/>
      <c r="P462" s="59"/>
      <c r="Q462" s="59"/>
      <c r="R462" s="59"/>
      <c r="S462" s="59"/>
      <c r="T462" s="59"/>
      <c r="U462" s="59"/>
      <c r="V462" s="59"/>
      <c r="W462" s="59"/>
      <c r="X462" s="59"/>
      <c r="Y462" s="59"/>
      <c r="Z462" s="59"/>
      <c r="AA462" s="59"/>
      <c r="AB462" s="59"/>
      <c r="AC462" s="59"/>
      <c r="AD462" s="59"/>
      <c r="AE462" s="59"/>
      <c r="AF462" s="59"/>
      <c r="AG462" s="59"/>
      <c r="AH462" s="59"/>
      <c r="AI462" s="59"/>
      <c r="AJ462" s="59"/>
      <c r="AK462" s="59"/>
      <c r="AL462" s="59"/>
      <c r="AM462" s="59"/>
      <c r="AN462" s="59"/>
      <c r="AO462" s="59"/>
      <c r="AP462" s="59"/>
      <c r="AQ462" s="59"/>
      <c r="AR462" s="59"/>
      <c r="AS462" s="59"/>
      <c r="AT462" s="59"/>
      <c r="AU462" s="59"/>
      <c r="AV462" s="59"/>
      <c r="AW462" s="59"/>
      <c r="AX462" s="59"/>
      <c r="AY462" s="59"/>
      <c r="AZ462" s="59"/>
      <c r="BA462" s="59"/>
      <c r="BB462" s="59"/>
      <c r="BC462" s="59"/>
      <c r="BD462" s="59"/>
      <c r="BE462" s="59"/>
      <c r="BF462" s="59"/>
      <c r="BG462" s="59"/>
      <c r="BH462" s="59"/>
      <c r="BI462" s="59"/>
      <c r="BJ462" s="59"/>
      <c r="BK462" s="59"/>
      <c r="BL462" s="59"/>
      <c r="BM462" s="59"/>
      <c r="BN462" s="59"/>
      <c r="BO462" s="59"/>
      <c r="BP462" s="59"/>
      <c r="BQ462" s="59"/>
      <c r="BR462" s="59"/>
      <c r="BS462" s="59"/>
      <c r="BT462" s="59"/>
      <c r="BU462" s="59"/>
      <c r="BV462" s="59"/>
      <c r="BW462" s="59"/>
      <c r="BX462" s="59"/>
      <c r="BY462" s="59"/>
      <c r="BZ462" s="59"/>
      <c r="CA462" s="59"/>
      <c r="CB462" s="59"/>
      <c r="CC462" s="59"/>
      <c r="CD462" s="59"/>
      <c r="CE462" s="59"/>
      <c r="CF462" s="59"/>
      <c r="CG462" s="59"/>
      <c r="CH462" s="59"/>
      <c r="CI462" s="59"/>
      <c r="CJ462" s="59"/>
      <c r="CK462" s="59"/>
      <c r="CL462" s="59"/>
      <c r="CM462" s="59"/>
      <c r="CN462" s="59"/>
      <c r="CO462" s="59"/>
      <c r="CP462" s="59"/>
      <c r="CQ462" s="59"/>
      <c r="CR462" s="59"/>
      <c r="CS462" s="59"/>
    </row>
    <row r="463" spans="1:97" x14ac:dyDescent="0.3">
      <c r="A463" s="59"/>
      <c r="B463" s="59"/>
      <c r="C463" s="59"/>
      <c r="D463" s="59"/>
      <c r="E463" s="59"/>
      <c r="F463" s="59"/>
      <c r="G463" s="59"/>
      <c r="H463" s="59"/>
      <c r="I463" s="59"/>
      <c r="J463" s="59"/>
      <c r="K463" s="59"/>
      <c r="L463" s="59"/>
      <c r="M463" s="59"/>
      <c r="N463" s="59"/>
      <c r="O463" s="59"/>
      <c r="P463" s="59"/>
      <c r="Q463" s="59"/>
      <c r="R463" s="59"/>
      <c r="S463" s="59"/>
      <c r="T463" s="59"/>
      <c r="U463" s="59"/>
      <c r="V463" s="59"/>
      <c r="W463" s="59"/>
      <c r="X463" s="59"/>
      <c r="Y463" s="59"/>
      <c r="Z463" s="59"/>
      <c r="AA463" s="59"/>
      <c r="AB463" s="59"/>
      <c r="AC463" s="59"/>
      <c r="AD463" s="59"/>
      <c r="AE463" s="59"/>
      <c r="AF463" s="59"/>
      <c r="AG463" s="59"/>
      <c r="AH463" s="59"/>
      <c r="AI463" s="59"/>
      <c r="AJ463" s="59"/>
      <c r="AK463" s="59"/>
      <c r="AL463" s="59"/>
      <c r="AM463" s="59"/>
      <c r="AN463" s="59"/>
      <c r="AO463" s="59"/>
      <c r="AP463" s="59"/>
      <c r="AQ463" s="59"/>
      <c r="AR463" s="59"/>
      <c r="AS463" s="59"/>
      <c r="AT463" s="59"/>
      <c r="AU463" s="59"/>
      <c r="AV463" s="59"/>
      <c r="AW463" s="59"/>
      <c r="AX463" s="59"/>
      <c r="AY463" s="59"/>
      <c r="AZ463" s="59"/>
      <c r="BA463" s="59"/>
      <c r="BB463" s="59"/>
      <c r="BC463" s="59"/>
      <c r="BD463" s="59"/>
      <c r="BE463" s="59"/>
      <c r="BF463" s="59"/>
      <c r="BG463" s="59"/>
      <c r="BH463" s="59"/>
      <c r="BI463" s="59"/>
      <c r="BJ463" s="59"/>
      <c r="BK463" s="59"/>
      <c r="BL463" s="59"/>
      <c r="BM463" s="59"/>
      <c r="BN463" s="59"/>
      <c r="BO463" s="59"/>
      <c r="BP463" s="59"/>
      <c r="BQ463" s="59"/>
      <c r="BR463" s="59"/>
      <c r="BS463" s="59"/>
      <c r="BT463" s="59"/>
      <c r="BU463" s="59"/>
      <c r="BV463" s="59"/>
      <c r="BW463" s="59"/>
      <c r="BX463" s="59"/>
      <c r="BY463" s="59"/>
      <c r="BZ463" s="59"/>
      <c r="CA463" s="59"/>
      <c r="CB463" s="59"/>
      <c r="CC463" s="59"/>
      <c r="CD463" s="59"/>
      <c r="CE463" s="59"/>
      <c r="CF463" s="59"/>
      <c r="CG463" s="59"/>
      <c r="CH463" s="59"/>
      <c r="CI463" s="59"/>
      <c r="CJ463" s="59"/>
      <c r="CK463" s="59"/>
      <c r="CL463" s="59"/>
      <c r="CM463" s="59"/>
      <c r="CN463" s="59"/>
      <c r="CO463" s="59"/>
      <c r="CP463" s="59"/>
      <c r="CQ463" s="59"/>
      <c r="CR463" s="59"/>
      <c r="CS463" s="59"/>
    </row>
    <row r="464" spans="1:97" x14ac:dyDescent="0.3">
      <c r="A464" s="59"/>
      <c r="B464" s="59"/>
      <c r="C464" s="59"/>
      <c r="D464" s="59"/>
      <c r="E464" s="59"/>
      <c r="F464" s="59"/>
      <c r="G464" s="59"/>
      <c r="H464" s="59"/>
      <c r="I464" s="59"/>
      <c r="J464" s="59"/>
      <c r="K464" s="59"/>
      <c r="L464" s="59"/>
      <c r="M464" s="59"/>
      <c r="N464" s="59"/>
      <c r="O464" s="59"/>
      <c r="P464" s="59"/>
      <c r="Q464" s="59"/>
      <c r="R464" s="59"/>
      <c r="S464" s="59"/>
      <c r="T464" s="59"/>
      <c r="U464" s="59"/>
      <c r="V464" s="59"/>
      <c r="W464" s="59"/>
      <c r="X464" s="59"/>
      <c r="Y464" s="59"/>
      <c r="Z464" s="59"/>
      <c r="AA464" s="59"/>
      <c r="AB464" s="59"/>
      <c r="AC464" s="59"/>
      <c r="AD464" s="59"/>
      <c r="AE464" s="59"/>
      <c r="AF464" s="59"/>
      <c r="AG464" s="59"/>
      <c r="AH464" s="59"/>
      <c r="AI464" s="59"/>
      <c r="AJ464" s="59"/>
      <c r="AK464" s="59"/>
      <c r="AL464" s="59"/>
      <c r="AM464" s="59"/>
      <c r="AN464" s="59"/>
      <c r="AO464" s="59"/>
      <c r="AP464" s="59"/>
      <c r="AQ464" s="59"/>
      <c r="AR464" s="59"/>
      <c r="AS464" s="59"/>
      <c r="AT464" s="59"/>
      <c r="AU464" s="59"/>
      <c r="AV464" s="59"/>
      <c r="AW464" s="59"/>
      <c r="AX464" s="59"/>
      <c r="AY464" s="59"/>
      <c r="AZ464" s="59"/>
      <c r="BA464" s="59"/>
      <c r="BB464" s="59"/>
      <c r="BC464" s="59"/>
      <c r="BD464" s="59"/>
      <c r="BE464" s="59"/>
      <c r="BF464" s="59"/>
      <c r="BG464" s="59"/>
      <c r="BH464" s="59"/>
      <c r="BI464" s="59"/>
      <c r="BJ464" s="59"/>
      <c r="BK464" s="59"/>
      <c r="BL464" s="59"/>
      <c r="BM464" s="59"/>
      <c r="BN464" s="59"/>
      <c r="BO464" s="59"/>
      <c r="BP464" s="59"/>
      <c r="BQ464" s="59"/>
      <c r="BR464" s="59"/>
      <c r="BS464" s="59"/>
      <c r="BT464" s="59"/>
      <c r="BU464" s="59"/>
      <c r="BV464" s="59"/>
      <c r="BW464" s="59"/>
      <c r="BX464" s="59"/>
      <c r="BY464" s="59"/>
      <c r="BZ464" s="59"/>
      <c r="CA464" s="59"/>
      <c r="CB464" s="59"/>
      <c r="CC464" s="59"/>
      <c r="CD464" s="59"/>
      <c r="CE464" s="59"/>
      <c r="CF464" s="59"/>
      <c r="CG464" s="59"/>
      <c r="CH464" s="59"/>
      <c r="CI464" s="59"/>
      <c r="CJ464" s="59"/>
      <c r="CK464" s="59"/>
      <c r="CL464" s="59"/>
      <c r="CM464" s="59"/>
      <c r="CN464" s="59"/>
      <c r="CO464" s="59"/>
      <c r="CP464" s="59"/>
      <c r="CQ464" s="59"/>
      <c r="CR464" s="59"/>
      <c r="CS464" s="59"/>
    </row>
    <row r="465" spans="1:97" x14ac:dyDescent="0.3">
      <c r="A465" s="59"/>
      <c r="B465" s="59"/>
      <c r="C465" s="59"/>
      <c r="D465" s="59"/>
      <c r="E465" s="59"/>
      <c r="F465" s="59"/>
      <c r="G465" s="59"/>
      <c r="H465" s="59"/>
      <c r="I465" s="59"/>
      <c r="J465" s="59"/>
      <c r="K465" s="59"/>
      <c r="L465" s="59"/>
      <c r="M465" s="59"/>
      <c r="N465" s="59"/>
      <c r="O465" s="59"/>
      <c r="P465" s="59"/>
      <c r="Q465" s="59"/>
      <c r="R465" s="59"/>
      <c r="S465" s="59"/>
      <c r="T465" s="59"/>
      <c r="U465" s="59"/>
      <c r="V465" s="59"/>
      <c r="W465" s="59"/>
      <c r="X465" s="59"/>
      <c r="Y465" s="59"/>
      <c r="Z465" s="59"/>
      <c r="AA465" s="59"/>
      <c r="AB465" s="59"/>
      <c r="AC465" s="59"/>
      <c r="AD465" s="59"/>
      <c r="AE465" s="59"/>
      <c r="AF465" s="59"/>
      <c r="AG465" s="59"/>
      <c r="AH465" s="59"/>
      <c r="AI465" s="59"/>
      <c r="AJ465" s="59"/>
      <c r="AK465" s="59"/>
      <c r="AL465" s="59"/>
      <c r="AM465" s="59"/>
      <c r="AN465" s="59"/>
      <c r="AO465" s="59"/>
      <c r="AP465" s="59"/>
      <c r="AQ465" s="59"/>
      <c r="AR465" s="59"/>
      <c r="AS465" s="59"/>
      <c r="AT465" s="59"/>
      <c r="AU465" s="59"/>
      <c r="AV465" s="59"/>
      <c r="AW465" s="59"/>
      <c r="AX465" s="59"/>
      <c r="AY465" s="59"/>
      <c r="AZ465" s="59"/>
      <c r="BA465" s="59"/>
      <c r="BB465" s="59"/>
      <c r="BC465" s="59"/>
      <c r="BD465" s="59"/>
      <c r="BE465" s="59"/>
      <c r="BF465" s="59"/>
      <c r="BG465" s="59"/>
      <c r="BH465" s="59"/>
      <c r="BI465" s="59"/>
      <c r="BJ465" s="59"/>
      <c r="BK465" s="59"/>
      <c r="BL465" s="59"/>
      <c r="BM465" s="59"/>
      <c r="BN465" s="59"/>
      <c r="BO465" s="59"/>
      <c r="BP465" s="59"/>
      <c r="BQ465" s="59"/>
      <c r="BR465" s="59"/>
      <c r="BS465" s="59"/>
      <c r="BT465" s="59"/>
      <c r="BU465" s="59"/>
      <c r="BV465" s="59"/>
      <c r="BW465" s="59"/>
      <c r="BX465" s="59"/>
      <c r="BY465" s="59"/>
      <c r="BZ465" s="59"/>
      <c r="CA465" s="59"/>
      <c r="CB465" s="59"/>
      <c r="CC465" s="59"/>
      <c r="CD465" s="59"/>
      <c r="CE465" s="59"/>
      <c r="CF465" s="59"/>
      <c r="CG465" s="59"/>
      <c r="CH465" s="59"/>
      <c r="CI465" s="59"/>
      <c r="CJ465" s="59"/>
      <c r="CK465" s="59"/>
      <c r="CL465" s="59"/>
      <c r="CM465" s="59"/>
      <c r="CN465" s="59"/>
      <c r="CO465" s="59"/>
      <c r="CP465" s="59"/>
      <c r="CQ465" s="59"/>
      <c r="CR465" s="59"/>
      <c r="CS465" s="59"/>
    </row>
    <row r="466" spans="1:97" x14ac:dyDescent="0.3">
      <c r="A466" s="59"/>
      <c r="B466" s="59"/>
      <c r="C466" s="59"/>
      <c r="D466" s="59"/>
      <c r="E466" s="59"/>
      <c r="F466" s="59"/>
      <c r="G466" s="59"/>
      <c r="H466" s="59"/>
      <c r="I466" s="59"/>
      <c r="J466" s="59"/>
      <c r="K466" s="59"/>
      <c r="L466" s="59"/>
      <c r="M466" s="59"/>
      <c r="N466" s="59"/>
      <c r="O466" s="59"/>
      <c r="P466" s="59"/>
      <c r="Q466" s="59"/>
      <c r="R466" s="59"/>
      <c r="S466" s="59"/>
      <c r="T466" s="59"/>
      <c r="U466" s="59"/>
      <c r="V466" s="59"/>
      <c r="W466" s="59"/>
      <c r="X466" s="59"/>
      <c r="Y466" s="59"/>
      <c r="Z466" s="59"/>
      <c r="AA466" s="59"/>
      <c r="AB466" s="59"/>
      <c r="AC466" s="59"/>
      <c r="AD466" s="59"/>
      <c r="AE466" s="59"/>
      <c r="AF466" s="59"/>
      <c r="AG466" s="59"/>
      <c r="AH466" s="59"/>
      <c r="AI466" s="59"/>
      <c r="AJ466" s="59"/>
      <c r="AK466" s="59"/>
      <c r="AL466" s="59"/>
      <c r="AM466" s="59"/>
      <c r="AN466" s="59"/>
      <c r="AO466" s="59"/>
      <c r="AP466" s="59"/>
      <c r="AQ466" s="59"/>
      <c r="AR466" s="59"/>
      <c r="AS466" s="59"/>
      <c r="AT466" s="59"/>
      <c r="AU466" s="59"/>
      <c r="AV466" s="59"/>
      <c r="AW466" s="59"/>
      <c r="AX466" s="59"/>
      <c r="AY466" s="59"/>
      <c r="AZ466" s="59"/>
      <c r="BA466" s="59"/>
      <c r="BB466" s="59"/>
      <c r="BC466" s="59"/>
      <c r="BD466" s="59"/>
      <c r="BE466" s="59"/>
      <c r="BF466" s="59"/>
      <c r="BG466" s="59"/>
      <c r="BH466" s="59"/>
      <c r="BI466" s="59"/>
      <c r="BJ466" s="59"/>
      <c r="BK466" s="59"/>
      <c r="BL466" s="59"/>
      <c r="BM466" s="59"/>
      <c r="BN466" s="59"/>
      <c r="BO466" s="59"/>
      <c r="BP466" s="59"/>
      <c r="BQ466" s="59"/>
      <c r="BR466" s="59"/>
      <c r="BS466" s="59"/>
      <c r="BT466" s="59"/>
      <c r="BU466" s="59"/>
      <c r="BV466" s="59"/>
      <c r="BW466" s="59"/>
      <c r="BX466" s="59"/>
      <c r="BY466" s="59"/>
      <c r="BZ466" s="59"/>
      <c r="CA466" s="59"/>
      <c r="CB466" s="59"/>
      <c r="CC466" s="59"/>
      <c r="CD466" s="59"/>
      <c r="CE466" s="59"/>
      <c r="CF466" s="59"/>
      <c r="CG466" s="59"/>
      <c r="CH466" s="59"/>
      <c r="CI466" s="59"/>
      <c r="CJ466" s="59"/>
      <c r="CK466" s="59"/>
      <c r="CL466" s="59"/>
      <c r="CM466" s="59"/>
      <c r="CN466" s="59"/>
      <c r="CO466" s="59"/>
      <c r="CP466" s="59"/>
      <c r="CQ466" s="59"/>
      <c r="CR466" s="59"/>
      <c r="CS466" s="59"/>
    </row>
    <row r="467" spans="1:97" x14ac:dyDescent="0.3">
      <c r="A467" s="59"/>
      <c r="B467" s="59"/>
      <c r="C467" s="59"/>
      <c r="D467" s="59"/>
      <c r="E467" s="59"/>
      <c r="F467" s="59"/>
      <c r="G467" s="59"/>
      <c r="H467" s="59"/>
      <c r="I467" s="59"/>
      <c r="J467" s="59"/>
      <c r="K467" s="59"/>
      <c r="L467" s="59"/>
      <c r="M467" s="59"/>
      <c r="N467" s="59"/>
      <c r="O467" s="59"/>
      <c r="P467" s="59"/>
      <c r="Q467" s="59"/>
      <c r="R467" s="59"/>
      <c r="S467" s="59"/>
      <c r="T467" s="59"/>
      <c r="U467" s="59"/>
      <c r="V467" s="59"/>
      <c r="W467" s="59"/>
      <c r="X467" s="59"/>
      <c r="Y467" s="59"/>
      <c r="Z467" s="59"/>
      <c r="AA467" s="59"/>
      <c r="AB467" s="59"/>
      <c r="AC467" s="59"/>
      <c r="AD467" s="59"/>
      <c r="AE467" s="59"/>
      <c r="AF467" s="59"/>
      <c r="AG467" s="59"/>
      <c r="AH467" s="59"/>
      <c r="AI467" s="59"/>
      <c r="AJ467" s="59"/>
      <c r="AK467" s="59"/>
      <c r="AL467" s="59"/>
      <c r="AM467" s="59"/>
      <c r="AN467" s="59"/>
      <c r="AO467" s="59"/>
      <c r="AP467" s="59"/>
      <c r="AQ467" s="59"/>
      <c r="AR467" s="59"/>
      <c r="AS467" s="59"/>
      <c r="AT467" s="59"/>
      <c r="AU467" s="59"/>
      <c r="AV467" s="59"/>
      <c r="AW467" s="59"/>
      <c r="AX467" s="59"/>
      <c r="AY467" s="59"/>
      <c r="AZ467" s="59"/>
      <c r="BA467" s="59"/>
      <c r="BB467" s="59"/>
      <c r="BC467" s="59"/>
      <c r="BD467" s="59"/>
      <c r="BE467" s="59"/>
      <c r="BF467" s="59"/>
      <c r="BG467" s="59"/>
      <c r="BH467" s="59"/>
      <c r="BI467" s="59"/>
      <c r="BJ467" s="59"/>
      <c r="BK467" s="59"/>
      <c r="BL467" s="59"/>
      <c r="BM467" s="59"/>
      <c r="BN467" s="59"/>
      <c r="BO467" s="59"/>
      <c r="BP467" s="59"/>
      <c r="BQ467" s="59"/>
      <c r="BR467" s="59"/>
      <c r="BS467" s="59"/>
      <c r="BT467" s="59"/>
      <c r="BU467" s="59"/>
      <c r="BV467" s="59"/>
      <c r="BW467" s="59"/>
      <c r="BX467" s="59"/>
      <c r="BY467" s="59"/>
      <c r="BZ467" s="59"/>
      <c r="CA467" s="59"/>
      <c r="CB467" s="59"/>
      <c r="CC467" s="59"/>
      <c r="CD467" s="59"/>
      <c r="CE467" s="59"/>
      <c r="CF467" s="59"/>
      <c r="CG467" s="59"/>
      <c r="CH467" s="59"/>
      <c r="CI467" s="59"/>
      <c r="CJ467" s="59"/>
      <c r="CK467" s="59"/>
      <c r="CL467" s="59"/>
      <c r="CM467" s="59"/>
      <c r="CN467" s="59"/>
      <c r="CO467" s="59"/>
      <c r="CP467" s="59"/>
      <c r="CQ467" s="59"/>
      <c r="CR467" s="59"/>
      <c r="CS467" s="59"/>
    </row>
    <row r="468" spans="1:97" x14ac:dyDescent="0.3">
      <c r="A468" s="59"/>
      <c r="B468" s="59"/>
      <c r="C468" s="59"/>
      <c r="D468" s="59"/>
      <c r="E468" s="59"/>
      <c r="F468" s="59"/>
      <c r="G468" s="59"/>
      <c r="H468" s="59"/>
      <c r="I468" s="59"/>
      <c r="J468" s="59"/>
      <c r="K468" s="59"/>
      <c r="L468" s="59"/>
      <c r="M468" s="59"/>
      <c r="N468" s="59"/>
      <c r="O468" s="59"/>
      <c r="P468" s="59"/>
      <c r="Q468" s="59"/>
      <c r="R468" s="59"/>
      <c r="S468" s="59"/>
      <c r="T468" s="59"/>
      <c r="U468" s="59"/>
      <c r="V468" s="59"/>
      <c r="W468" s="59"/>
      <c r="X468" s="59"/>
      <c r="Y468" s="59"/>
      <c r="Z468" s="59"/>
      <c r="AA468" s="59"/>
      <c r="AB468" s="59"/>
      <c r="AC468" s="59"/>
      <c r="AD468" s="59"/>
      <c r="AE468" s="59"/>
      <c r="AF468" s="59"/>
      <c r="AG468" s="59"/>
      <c r="AH468" s="59"/>
      <c r="AI468" s="59"/>
      <c r="AJ468" s="59"/>
      <c r="AK468" s="59"/>
      <c r="AL468" s="59"/>
      <c r="AM468" s="59"/>
      <c r="AN468" s="59"/>
      <c r="AO468" s="59"/>
      <c r="AP468" s="59"/>
      <c r="AQ468" s="59"/>
      <c r="AR468" s="59"/>
      <c r="AS468" s="59"/>
      <c r="AT468" s="59"/>
      <c r="AU468" s="59"/>
      <c r="AV468" s="59"/>
      <c r="AW468" s="59"/>
      <c r="AX468" s="59"/>
      <c r="AY468" s="59"/>
      <c r="AZ468" s="59"/>
      <c r="BA468" s="59"/>
      <c r="BB468" s="59"/>
      <c r="BC468" s="59"/>
      <c r="BD468" s="59"/>
      <c r="BE468" s="59"/>
      <c r="BF468" s="59"/>
      <c r="BG468" s="59"/>
      <c r="BH468" s="59"/>
      <c r="BI468" s="59"/>
      <c r="BJ468" s="59"/>
      <c r="BK468" s="59"/>
      <c r="BL468" s="59"/>
      <c r="BM468" s="59"/>
      <c r="BN468" s="59"/>
      <c r="BO468" s="59"/>
      <c r="BP468" s="59"/>
      <c r="BQ468" s="59"/>
      <c r="BR468" s="59"/>
      <c r="BS468" s="59"/>
      <c r="BT468" s="59"/>
      <c r="BU468" s="59"/>
      <c r="BV468" s="59"/>
      <c r="BW468" s="59"/>
      <c r="BX468" s="59"/>
      <c r="BY468" s="59"/>
      <c r="BZ468" s="59"/>
      <c r="CA468" s="59"/>
      <c r="CB468" s="59"/>
      <c r="CC468" s="59"/>
      <c r="CD468" s="59"/>
      <c r="CE468" s="59"/>
      <c r="CF468" s="59"/>
      <c r="CG468" s="59"/>
      <c r="CH468" s="59"/>
      <c r="CI468" s="59"/>
      <c r="CJ468" s="59"/>
      <c r="CK468" s="59"/>
      <c r="CL468" s="59"/>
      <c r="CM468" s="59"/>
      <c r="CN468" s="59"/>
      <c r="CO468" s="59"/>
      <c r="CP468" s="59"/>
      <c r="CQ468" s="59"/>
      <c r="CR468" s="59"/>
      <c r="CS468" s="59"/>
    </row>
    <row r="469" spans="1:97" x14ac:dyDescent="0.3">
      <c r="A469" s="59"/>
      <c r="B469" s="59"/>
      <c r="C469" s="59"/>
      <c r="D469" s="59"/>
      <c r="E469" s="59"/>
      <c r="F469" s="59"/>
      <c r="G469" s="59"/>
      <c r="H469" s="59"/>
      <c r="I469" s="59"/>
      <c r="J469" s="59"/>
      <c r="K469" s="59"/>
      <c r="L469" s="59"/>
      <c r="M469" s="59"/>
      <c r="N469" s="59"/>
      <c r="O469" s="59"/>
      <c r="P469" s="59"/>
      <c r="Q469" s="59"/>
      <c r="R469" s="59"/>
      <c r="S469" s="59"/>
      <c r="T469" s="59"/>
      <c r="U469" s="59"/>
      <c r="V469" s="59"/>
      <c r="W469" s="59"/>
      <c r="X469" s="59"/>
      <c r="Y469" s="59"/>
      <c r="Z469" s="59"/>
      <c r="AA469" s="59"/>
      <c r="AB469" s="59"/>
      <c r="AC469" s="59"/>
      <c r="AD469" s="59"/>
      <c r="AE469" s="59"/>
      <c r="AF469" s="59"/>
      <c r="AG469" s="59"/>
      <c r="AH469" s="59"/>
      <c r="AI469" s="59"/>
      <c r="AJ469" s="59"/>
      <c r="AK469" s="59"/>
      <c r="AL469" s="59"/>
      <c r="AM469" s="59"/>
      <c r="AN469" s="59"/>
      <c r="AO469" s="59"/>
      <c r="AP469" s="59"/>
      <c r="AQ469" s="59"/>
      <c r="AR469" s="59"/>
      <c r="AS469" s="59"/>
      <c r="AT469" s="59"/>
      <c r="AU469" s="59"/>
      <c r="AV469" s="59"/>
      <c r="AW469" s="59"/>
      <c r="AX469" s="59"/>
      <c r="AY469" s="59"/>
      <c r="AZ469" s="59"/>
      <c r="BA469" s="59"/>
      <c r="BB469" s="59"/>
      <c r="BC469" s="59"/>
      <c r="BD469" s="59"/>
      <c r="BE469" s="59"/>
      <c r="BF469" s="59"/>
      <c r="BG469" s="59"/>
      <c r="BH469" s="59"/>
      <c r="BI469" s="59"/>
      <c r="BJ469" s="59"/>
      <c r="BK469" s="59"/>
      <c r="BL469" s="59"/>
      <c r="BM469" s="59"/>
      <c r="BN469" s="59"/>
      <c r="BO469" s="59"/>
      <c r="BP469" s="59"/>
      <c r="BQ469" s="59"/>
      <c r="BR469" s="59"/>
      <c r="BS469" s="59"/>
      <c r="BT469" s="59"/>
      <c r="BU469" s="59"/>
      <c r="BV469" s="59"/>
      <c r="BW469" s="59"/>
      <c r="BX469" s="59"/>
      <c r="BY469" s="59"/>
      <c r="BZ469" s="59"/>
      <c r="CA469" s="59"/>
      <c r="CB469" s="59"/>
      <c r="CC469" s="59"/>
      <c r="CD469" s="59"/>
      <c r="CE469" s="59"/>
      <c r="CF469" s="59"/>
      <c r="CG469" s="59"/>
      <c r="CH469" s="59"/>
      <c r="CI469" s="59"/>
      <c r="CJ469" s="59"/>
      <c r="CK469" s="59"/>
      <c r="CL469" s="59"/>
      <c r="CM469" s="59"/>
      <c r="CN469" s="59"/>
      <c r="CO469" s="59"/>
      <c r="CP469" s="59"/>
      <c r="CQ469" s="59"/>
      <c r="CR469" s="59"/>
      <c r="CS469" s="59"/>
    </row>
    <row r="470" spans="1:97" x14ac:dyDescent="0.3">
      <c r="A470" s="59"/>
      <c r="B470" s="59"/>
      <c r="C470" s="59"/>
      <c r="D470" s="59"/>
      <c r="E470" s="59"/>
      <c r="F470" s="59"/>
      <c r="G470" s="59"/>
      <c r="H470" s="59"/>
      <c r="I470" s="59"/>
      <c r="J470" s="59"/>
      <c r="K470" s="59"/>
      <c r="L470" s="59"/>
      <c r="M470" s="59"/>
      <c r="N470" s="59"/>
      <c r="O470" s="59"/>
      <c r="P470" s="59"/>
      <c r="Q470" s="59"/>
      <c r="R470" s="59"/>
      <c r="S470" s="59"/>
      <c r="T470" s="59"/>
      <c r="U470" s="59"/>
      <c r="V470" s="59"/>
      <c r="W470" s="59"/>
      <c r="X470" s="59"/>
      <c r="Y470" s="59"/>
      <c r="Z470" s="59"/>
      <c r="AA470" s="59"/>
      <c r="AB470" s="59"/>
      <c r="AC470" s="59"/>
      <c r="AD470" s="59"/>
      <c r="AE470" s="59"/>
      <c r="AF470" s="59"/>
      <c r="AG470" s="59"/>
      <c r="AH470" s="59"/>
      <c r="AI470" s="59"/>
      <c r="AJ470" s="59"/>
      <c r="AK470" s="59"/>
      <c r="AL470" s="59"/>
      <c r="AM470" s="59"/>
      <c r="AN470" s="59"/>
      <c r="AO470" s="59"/>
      <c r="AP470" s="59"/>
      <c r="AQ470" s="59"/>
      <c r="AR470" s="59"/>
      <c r="AS470" s="59"/>
      <c r="AT470" s="59"/>
      <c r="AU470" s="59"/>
      <c r="AV470" s="59"/>
      <c r="AW470" s="59"/>
      <c r="AX470" s="59"/>
      <c r="AY470" s="59"/>
      <c r="AZ470" s="59"/>
      <c r="BA470" s="59"/>
      <c r="BB470" s="59"/>
      <c r="BC470" s="59"/>
      <c r="BD470" s="59"/>
      <c r="BE470" s="59"/>
      <c r="BF470" s="59"/>
      <c r="BG470" s="59"/>
      <c r="BH470" s="59"/>
      <c r="BI470" s="59"/>
      <c r="BJ470" s="59"/>
      <c r="BK470" s="59"/>
      <c r="BL470" s="59"/>
      <c r="BM470" s="59"/>
      <c r="BN470" s="59"/>
      <c r="BO470" s="59"/>
      <c r="BP470" s="59"/>
      <c r="BQ470" s="59"/>
      <c r="BR470" s="59"/>
      <c r="BS470" s="59"/>
      <c r="BT470" s="59"/>
      <c r="BU470" s="59"/>
      <c r="BV470" s="59"/>
      <c r="BW470" s="59"/>
      <c r="BX470" s="59"/>
      <c r="BY470" s="59"/>
      <c r="BZ470" s="59"/>
      <c r="CA470" s="59"/>
      <c r="CB470" s="59"/>
      <c r="CC470" s="59"/>
      <c r="CD470" s="59"/>
      <c r="CE470" s="59"/>
      <c r="CF470" s="59"/>
      <c r="CG470" s="59"/>
      <c r="CH470" s="59"/>
      <c r="CI470" s="59"/>
      <c r="CJ470" s="59"/>
      <c r="CK470" s="59"/>
      <c r="CL470" s="59"/>
      <c r="CM470" s="59"/>
      <c r="CN470" s="59"/>
      <c r="CO470" s="59"/>
      <c r="CP470" s="59"/>
      <c r="CQ470" s="59"/>
      <c r="CR470" s="59"/>
      <c r="CS470" s="59"/>
    </row>
    <row r="471" spans="1:97" x14ac:dyDescent="0.3">
      <c r="A471" s="59"/>
      <c r="B471" s="59"/>
      <c r="C471" s="59"/>
      <c r="D471" s="59"/>
      <c r="E471" s="59"/>
      <c r="F471" s="59"/>
      <c r="G471" s="59"/>
      <c r="H471" s="59"/>
      <c r="I471" s="59"/>
      <c r="J471" s="59"/>
      <c r="K471" s="59"/>
      <c r="L471" s="59"/>
      <c r="M471" s="59"/>
      <c r="N471" s="59"/>
      <c r="O471" s="59"/>
      <c r="P471" s="59"/>
      <c r="Q471" s="59"/>
      <c r="R471" s="59"/>
      <c r="S471" s="59"/>
      <c r="T471" s="59"/>
      <c r="U471" s="59"/>
      <c r="V471" s="59"/>
      <c r="W471" s="59"/>
      <c r="X471" s="59"/>
      <c r="Y471" s="59"/>
      <c r="Z471" s="59"/>
      <c r="AA471" s="59"/>
      <c r="AB471" s="59"/>
      <c r="AC471" s="59"/>
      <c r="AD471" s="59"/>
      <c r="AE471" s="59"/>
      <c r="AF471" s="59"/>
      <c r="AG471" s="59"/>
      <c r="AH471" s="59"/>
      <c r="AI471" s="59"/>
      <c r="AJ471" s="59"/>
      <c r="AK471" s="59"/>
      <c r="AL471" s="59"/>
      <c r="AM471" s="59"/>
      <c r="AN471" s="59"/>
      <c r="AO471" s="59"/>
      <c r="AP471" s="59"/>
      <c r="AQ471" s="59"/>
      <c r="AR471" s="59"/>
      <c r="AS471" s="59"/>
      <c r="AT471" s="59"/>
      <c r="AU471" s="59"/>
      <c r="AV471" s="59"/>
      <c r="AW471" s="59"/>
      <c r="AX471" s="59"/>
      <c r="AY471" s="59"/>
      <c r="AZ471" s="59"/>
      <c r="BA471" s="59"/>
      <c r="BB471" s="59"/>
      <c r="BC471" s="59"/>
      <c r="BD471" s="59"/>
      <c r="BE471" s="59"/>
      <c r="BF471" s="59"/>
      <c r="BG471" s="59"/>
      <c r="BH471" s="59"/>
      <c r="BI471" s="59"/>
      <c r="BJ471" s="59"/>
      <c r="BK471" s="59"/>
      <c r="BL471" s="59"/>
      <c r="BM471" s="59"/>
      <c r="BN471" s="59"/>
      <c r="BO471" s="59"/>
      <c r="BP471" s="59"/>
      <c r="BQ471" s="59"/>
      <c r="BR471" s="59"/>
      <c r="BS471" s="59"/>
      <c r="BT471" s="59"/>
      <c r="BU471" s="59"/>
      <c r="BV471" s="59"/>
      <c r="BW471" s="59"/>
      <c r="BX471" s="59"/>
      <c r="BY471" s="59"/>
      <c r="BZ471" s="59"/>
      <c r="CA471" s="59"/>
      <c r="CB471" s="59"/>
      <c r="CC471" s="59"/>
      <c r="CD471" s="59"/>
      <c r="CE471" s="59"/>
      <c r="CF471" s="59"/>
      <c r="CG471" s="59"/>
      <c r="CH471" s="59"/>
      <c r="CI471" s="59"/>
      <c r="CJ471" s="59"/>
      <c r="CK471" s="59"/>
      <c r="CL471" s="59"/>
      <c r="CM471" s="59"/>
      <c r="CN471" s="59"/>
      <c r="CO471" s="59"/>
      <c r="CP471" s="59"/>
      <c r="CQ471" s="59"/>
      <c r="CR471" s="59"/>
      <c r="CS471" s="59"/>
    </row>
    <row r="472" spans="1:97" x14ac:dyDescent="0.3">
      <c r="A472" s="59"/>
      <c r="B472" s="59"/>
      <c r="C472" s="59"/>
      <c r="D472" s="59"/>
      <c r="E472" s="59"/>
      <c r="F472" s="59"/>
      <c r="G472" s="59"/>
      <c r="H472" s="59"/>
      <c r="I472" s="59"/>
      <c r="J472" s="59"/>
      <c r="K472" s="59"/>
      <c r="L472" s="59"/>
      <c r="M472" s="59"/>
      <c r="N472" s="59"/>
      <c r="O472" s="59"/>
      <c r="P472" s="59"/>
      <c r="Q472" s="59"/>
      <c r="R472" s="59"/>
      <c r="S472" s="59"/>
      <c r="T472" s="59"/>
      <c r="U472" s="59"/>
      <c r="V472" s="59"/>
      <c r="W472" s="59"/>
      <c r="X472" s="59"/>
      <c r="Y472" s="59"/>
      <c r="Z472" s="59"/>
      <c r="AA472" s="59"/>
      <c r="AB472" s="59"/>
      <c r="AC472" s="59"/>
      <c r="AD472" s="59"/>
      <c r="AE472" s="59"/>
      <c r="AF472" s="59"/>
      <c r="AG472" s="59"/>
      <c r="AH472" s="59"/>
      <c r="AI472" s="59"/>
      <c r="AJ472" s="59"/>
      <c r="AK472" s="59"/>
      <c r="AL472" s="59"/>
      <c r="AM472" s="59"/>
      <c r="AN472" s="59"/>
      <c r="AO472" s="59"/>
      <c r="AP472" s="59"/>
      <c r="AQ472" s="59"/>
      <c r="AR472" s="59"/>
      <c r="AS472" s="59"/>
      <c r="AT472" s="59"/>
      <c r="AU472" s="59"/>
      <c r="AV472" s="59"/>
      <c r="AW472" s="59"/>
      <c r="AX472" s="59"/>
      <c r="AY472" s="59"/>
      <c r="AZ472" s="59"/>
      <c r="BA472" s="59"/>
      <c r="BB472" s="59"/>
      <c r="BC472" s="59"/>
      <c r="BD472" s="59"/>
      <c r="BE472" s="59"/>
      <c r="BF472" s="59"/>
      <c r="BG472" s="59"/>
      <c r="BH472" s="59"/>
      <c r="BI472" s="59"/>
      <c r="BJ472" s="59"/>
      <c r="BK472" s="59"/>
      <c r="BL472" s="59"/>
      <c r="BM472" s="59"/>
      <c r="BN472" s="59"/>
      <c r="BO472" s="59"/>
      <c r="BP472" s="59"/>
      <c r="BQ472" s="59"/>
      <c r="BR472" s="59"/>
      <c r="BS472" s="59"/>
      <c r="BT472" s="59"/>
      <c r="BU472" s="59"/>
      <c r="BV472" s="59"/>
      <c r="BW472" s="59"/>
      <c r="BX472" s="59"/>
      <c r="BY472" s="59"/>
      <c r="BZ472" s="59"/>
      <c r="CA472" s="59"/>
      <c r="CB472" s="59"/>
      <c r="CC472" s="59"/>
      <c r="CD472" s="59"/>
      <c r="CE472" s="59"/>
      <c r="CF472" s="59"/>
      <c r="CG472" s="59"/>
      <c r="CH472" s="59"/>
      <c r="CI472" s="59"/>
      <c r="CJ472" s="59"/>
      <c r="CK472" s="59"/>
      <c r="CL472" s="59"/>
      <c r="CM472" s="59"/>
      <c r="CN472" s="59"/>
      <c r="CO472" s="59"/>
      <c r="CP472" s="59"/>
      <c r="CQ472" s="59"/>
      <c r="CR472" s="59"/>
      <c r="CS472" s="59"/>
    </row>
    <row r="473" spans="1:97" x14ac:dyDescent="0.3">
      <c r="A473" s="59"/>
      <c r="B473" s="59"/>
      <c r="C473" s="59"/>
      <c r="D473" s="59"/>
      <c r="E473" s="59"/>
      <c r="F473" s="59"/>
      <c r="G473" s="59"/>
      <c r="H473" s="59"/>
      <c r="I473" s="59"/>
      <c r="J473" s="59"/>
      <c r="K473" s="59"/>
      <c r="L473" s="59"/>
      <c r="M473" s="59"/>
      <c r="N473" s="59"/>
      <c r="O473" s="59"/>
      <c r="P473" s="59"/>
      <c r="Q473" s="59"/>
      <c r="R473" s="59"/>
      <c r="S473" s="59"/>
      <c r="T473" s="59"/>
      <c r="U473" s="59"/>
      <c r="V473" s="59"/>
      <c r="W473" s="59"/>
      <c r="X473" s="59"/>
      <c r="Y473" s="59"/>
      <c r="Z473" s="59"/>
      <c r="AA473" s="59"/>
      <c r="AB473" s="59"/>
      <c r="AC473" s="59"/>
      <c r="AD473" s="59"/>
      <c r="AE473" s="59"/>
      <c r="AF473" s="59"/>
      <c r="AG473" s="59"/>
      <c r="AH473" s="59"/>
      <c r="AI473" s="59"/>
      <c r="AJ473" s="59"/>
      <c r="AK473" s="59"/>
      <c r="AL473" s="59"/>
      <c r="AM473" s="59"/>
      <c r="AN473" s="59"/>
      <c r="AO473" s="59"/>
      <c r="AP473" s="59"/>
      <c r="AQ473" s="59"/>
      <c r="AR473" s="59"/>
      <c r="AS473" s="59"/>
      <c r="AT473" s="59"/>
      <c r="AU473" s="59"/>
      <c r="AV473" s="59"/>
      <c r="AW473" s="59"/>
      <c r="AX473" s="59"/>
      <c r="AY473" s="59"/>
      <c r="AZ473" s="59"/>
      <c r="BA473" s="59"/>
      <c r="BB473" s="59"/>
      <c r="BC473" s="59"/>
      <c r="BD473" s="59"/>
      <c r="BE473" s="59"/>
      <c r="BF473" s="59"/>
      <c r="BG473" s="59"/>
      <c r="BH473" s="59"/>
      <c r="BI473" s="59"/>
      <c r="BJ473" s="59"/>
      <c r="BK473" s="59"/>
      <c r="BL473" s="59"/>
      <c r="BM473" s="59"/>
      <c r="BN473" s="59"/>
      <c r="BO473" s="59"/>
      <c r="BP473" s="59"/>
      <c r="BQ473" s="59"/>
      <c r="BR473" s="59"/>
      <c r="BS473" s="59"/>
      <c r="BT473" s="59"/>
      <c r="BU473" s="59"/>
      <c r="BV473" s="59"/>
      <c r="BW473" s="59"/>
      <c r="BX473" s="59"/>
      <c r="BY473" s="59"/>
      <c r="BZ473" s="59"/>
      <c r="CA473" s="59"/>
      <c r="CB473" s="59"/>
      <c r="CC473" s="59"/>
      <c r="CD473" s="59"/>
      <c r="CE473" s="59"/>
      <c r="CF473" s="59"/>
      <c r="CG473" s="59"/>
      <c r="CH473" s="59"/>
      <c r="CI473" s="59"/>
      <c r="CJ473" s="59"/>
      <c r="CK473" s="59"/>
      <c r="CL473" s="59"/>
      <c r="CM473" s="59"/>
      <c r="CN473" s="59"/>
      <c r="CO473" s="59"/>
      <c r="CP473" s="59"/>
      <c r="CQ473" s="59"/>
      <c r="CR473" s="59"/>
      <c r="CS473" s="59"/>
    </row>
    <row r="474" spans="1:97" x14ac:dyDescent="0.3">
      <c r="A474" s="59"/>
      <c r="B474" s="59"/>
      <c r="C474" s="59"/>
      <c r="D474" s="59"/>
      <c r="E474" s="59"/>
      <c r="F474" s="59"/>
      <c r="G474" s="59"/>
      <c r="H474" s="59"/>
      <c r="I474" s="59"/>
      <c r="J474" s="59"/>
      <c r="K474" s="59"/>
      <c r="L474" s="59"/>
      <c r="M474" s="59"/>
      <c r="N474" s="59"/>
      <c r="O474" s="59"/>
      <c r="P474" s="59"/>
      <c r="Q474" s="59"/>
      <c r="R474" s="59"/>
      <c r="S474" s="59"/>
      <c r="T474" s="59"/>
      <c r="U474" s="59"/>
      <c r="V474" s="59"/>
      <c r="W474" s="59"/>
      <c r="X474" s="59"/>
      <c r="Y474" s="59"/>
      <c r="Z474" s="59"/>
      <c r="AA474" s="59"/>
      <c r="AB474" s="59"/>
      <c r="AC474" s="59"/>
      <c r="AD474" s="59"/>
      <c r="AE474" s="59"/>
      <c r="AF474" s="59"/>
      <c r="AG474" s="59"/>
      <c r="AH474" s="59"/>
      <c r="AI474" s="59"/>
      <c r="AJ474" s="59"/>
      <c r="AK474" s="59"/>
      <c r="AL474" s="59"/>
      <c r="AM474" s="59"/>
      <c r="AN474" s="59"/>
      <c r="AO474" s="59"/>
      <c r="AP474" s="59"/>
      <c r="AQ474" s="59"/>
      <c r="AR474" s="59"/>
      <c r="AS474" s="59"/>
      <c r="AT474" s="59"/>
      <c r="AU474" s="59"/>
      <c r="AV474" s="59"/>
      <c r="AW474" s="59"/>
      <c r="AX474" s="59"/>
      <c r="AY474" s="59"/>
      <c r="AZ474" s="59"/>
      <c r="BA474" s="59"/>
      <c r="BB474" s="59"/>
      <c r="BC474" s="59"/>
      <c r="BD474" s="59"/>
      <c r="BE474" s="59"/>
      <c r="BF474" s="59"/>
      <c r="BG474" s="59"/>
      <c r="BH474" s="59"/>
      <c r="BI474" s="59"/>
      <c r="BJ474" s="59"/>
      <c r="BK474" s="59"/>
      <c r="BL474" s="59"/>
      <c r="BM474" s="59"/>
      <c r="BN474" s="59"/>
      <c r="BO474" s="59"/>
      <c r="BP474" s="59"/>
      <c r="BQ474" s="59"/>
      <c r="BR474" s="59"/>
      <c r="BS474" s="59"/>
      <c r="BT474" s="59"/>
      <c r="BU474" s="59"/>
      <c r="BV474" s="59"/>
      <c r="BW474" s="59"/>
      <c r="BX474" s="59"/>
      <c r="BY474" s="59"/>
      <c r="BZ474" s="59"/>
      <c r="CA474" s="59"/>
      <c r="CB474" s="59"/>
      <c r="CC474" s="59"/>
      <c r="CD474" s="59"/>
      <c r="CE474" s="59"/>
      <c r="CF474" s="59"/>
      <c r="CG474" s="59"/>
      <c r="CH474" s="59"/>
      <c r="CI474" s="59"/>
      <c r="CJ474" s="59"/>
      <c r="CK474" s="59"/>
      <c r="CL474" s="59"/>
      <c r="CM474" s="59"/>
      <c r="CN474" s="59"/>
      <c r="CO474" s="59"/>
      <c r="CP474" s="59"/>
      <c r="CQ474" s="59"/>
      <c r="CR474" s="59"/>
      <c r="CS474" s="59"/>
    </row>
    <row r="475" spans="1:97" x14ac:dyDescent="0.3">
      <c r="A475" s="59"/>
      <c r="B475" s="59"/>
      <c r="C475" s="59"/>
      <c r="D475" s="59"/>
      <c r="E475" s="59"/>
      <c r="F475" s="59"/>
      <c r="G475" s="59"/>
      <c r="H475" s="59"/>
      <c r="I475" s="59"/>
      <c r="J475" s="59"/>
      <c r="K475" s="59"/>
      <c r="L475" s="59"/>
      <c r="M475" s="59"/>
      <c r="N475" s="59"/>
      <c r="O475" s="59"/>
      <c r="P475" s="59"/>
      <c r="Q475" s="59"/>
      <c r="R475" s="59"/>
      <c r="S475" s="59"/>
      <c r="T475" s="59"/>
      <c r="U475" s="59"/>
      <c r="V475" s="59"/>
      <c r="W475" s="59"/>
      <c r="X475" s="59"/>
      <c r="Y475" s="59"/>
      <c r="Z475" s="59"/>
      <c r="AA475" s="59"/>
      <c r="AB475" s="59"/>
      <c r="AC475" s="59"/>
      <c r="AD475" s="59"/>
      <c r="AE475" s="59"/>
      <c r="AF475" s="59"/>
      <c r="AG475" s="59"/>
      <c r="AH475" s="59"/>
      <c r="AI475" s="59"/>
      <c r="AJ475" s="59"/>
      <c r="AK475" s="59"/>
      <c r="AL475" s="59"/>
      <c r="AM475" s="59"/>
      <c r="AN475" s="59"/>
      <c r="AO475" s="59"/>
      <c r="AP475" s="59"/>
      <c r="AQ475" s="59"/>
      <c r="AR475" s="59"/>
      <c r="AS475" s="59"/>
      <c r="AT475" s="59"/>
      <c r="AU475" s="59"/>
      <c r="AV475" s="59"/>
      <c r="AW475" s="59"/>
      <c r="AX475" s="59"/>
      <c r="AY475" s="59"/>
      <c r="AZ475" s="59"/>
      <c r="BA475" s="59"/>
      <c r="BB475" s="59"/>
      <c r="BC475" s="59"/>
      <c r="BD475" s="59"/>
      <c r="BE475" s="59"/>
      <c r="BF475" s="59"/>
      <c r="BG475" s="59"/>
      <c r="BH475" s="59"/>
      <c r="BI475" s="59"/>
      <c r="BJ475" s="59"/>
      <c r="BK475" s="59"/>
      <c r="BL475" s="59"/>
      <c r="BM475" s="59"/>
      <c r="BN475" s="59"/>
      <c r="BO475" s="59"/>
      <c r="BP475" s="59"/>
      <c r="BQ475" s="59"/>
      <c r="BR475" s="59"/>
      <c r="BS475" s="59"/>
      <c r="BT475" s="59"/>
      <c r="BU475" s="59"/>
      <c r="BV475" s="59"/>
      <c r="BW475" s="59"/>
      <c r="BX475" s="59"/>
      <c r="BY475" s="59"/>
      <c r="BZ475" s="59"/>
      <c r="CA475" s="59"/>
      <c r="CB475" s="59"/>
      <c r="CC475" s="59"/>
      <c r="CD475" s="59"/>
      <c r="CE475" s="59"/>
      <c r="CF475" s="59"/>
      <c r="CG475" s="59"/>
      <c r="CH475" s="59"/>
      <c r="CI475" s="59"/>
      <c r="CJ475" s="59"/>
      <c r="CK475" s="59"/>
      <c r="CL475" s="59"/>
      <c r="CM475" s="59"/>
      <c r="CN475" s="59"/>
      <c r="CO475" s="59"/>
      <c r="CP475" s="59"/>
      <c r="CQ475" s="59"/>
      <c r="CR475" s="59"/>
      <c r="CS475" s="59"/>
    </row>
    <row r="476" spans="1:97" x14ac:dyDescent="0.3">
      <c r="A476" s="59"/>
      <c r="B476" s="59"/>
      <c r="C476" s="59"/>
      <c r="D476" s="59"/>
      <c r="E476" s="59"/>
      <c r="F476" s="59"/>
      <c r="G476" s="59"/>
      <c r="H476" s="59"/>
      <c r="I476" s="59"/>
      <c r="J476" s="59"/>
      <c r="K476" s="59"/>
      <c r="L476" s="59"/>
      <c r="M476" s="59"/>
      <c r="N476" s="59"/>
      <c r="O476" s="59"/>
      <c r="P476" s="59"/>
      <c r="Q476" s="59"/>
      <c r="R476" s="59"/>
      <c r="S476" s="59"/>
      <c r="T476" s="59"/>
      <c r="U476" s="59"/>
      <c r="V476" s="59"/>
      <c r="W476" s="59"/>
      <c r="X476" s="59"/>
      <c r="Y476" s="59"/>
      <c r="Z476" s="59"/>
      <c r="AA476" s="59"/>
      <c r="AB476" s="59"/>
      <c r="AC476" s="59"/>
      <c r="AD476" s="59"/>
      <c r="AE476" s="59"/>
      <c r="AF476" s="59"/>
      <c r="AG476" s="59"/>
      <c r="AH476" s="59"/>
      <c r="AI476" s="59"/>
      <c r="AJ476" s="59"/>
      <c r="AK476" s="59"/>
      <c r="AL476" s="59"/>
      <c r="AM476" s="59"/>
      <c r="AN476" s="59"/>
      <c r="AO476" s="59"/>
      <c r="AP476" s="59"/>
      <c r="AQ476" s="59"/>
      <c r="AR476" s="59"/>
      <c r="AS476" s="59"/>
      <c r="AT476" s="59"/>
      <c r="AU476" s="59"/>
      <c r="AV476" s="59"/>
      <c r="AW476" s="59"/>
      <c r="AX476" s="59"/>
      <c r="AY476" s="59"/>
      <c r="AZ476" s="59"/>
      <c r="BA476" s="59"/>
      <c r="BB476" s="59"/>
      <c r="BC476" s="59"/>
      <c r="BD476" s="59"/>
      <c r="BE476" s="59"/>
      <c r="BF476" s="59"/>
      <c r="BG476" s="59"/>
      <c r="BH476" s="59"/>
      <c r="BI476" s="59"/>
      <c r="BJ476" s="59"/>
      <c r="BK476" s="59"/>
      <c r="BL476" s="59"/>
      <c r="BM476" s="59"/>
      <c r="BN476" s="59"/>
      <c r="BO476" s="59"/>
      <c r="BP476" s="59"/>
      <c r="BQ476" s="59"/>
      <c r="BR476" s="59"/>
      <c r="BS476" s="59"/>
      <c r="BT476" s="59"/>
      <c r="BU476" s="59"/>
      <c r="BV476" s="59"/>
      <c r="BW476" s="59"/>
      <c r="BX476" s="59"/>
      <c r="BY476" s="59"/>
      <c r="BZ476" s="59"/>
      <c r="CA476" s="59"/>
      <c r="CB476" s="59"/>
      <c r="CC476" s="59"/>
      <c r="CD476" s="59"/>
      <c r="CE476" s="59"/>
      <c r="CF476" s="59"/>
      <c r="CG476" s="59"/>
      <c r="CH476" s="59"/>
      <c r="CI476" s="59"/>
      <c r="CJ476" s="59"/>
      <c r="CK476" s="59"/>
      <c r="CL476" s="59"/>
      <c r="CM476" s="59"/>
      <c r="CN476" s="59"/>
      <c r="CO476" s="59"/>
      <c r="CP476" s="59"/>
      <c r="CQ476" s="59"/>
      <c r="CR476" s="59"/>
      <c r="CS476" s="59"/>
    </row>
    <row r="477" spans="1:97" x14ac:dyDescent="0.3">
      <c r="A477" s="59"/>
      <c r="B477" s="59"/>
      <c r="C477" s="59"/>
      <c r="D477" s="59"/>
      <c r="E477" s="59"/>
      <c r="F477" s="59"/>
      <c r="G477" s="59"/>
      <c r="H477" s="59"/>
      <c r="I477" s="59"/>
      <c r="J477" s="59"/>
      <c r="K477" s="59"/>
      <c r="L477" s="59"/>
      <c r="M477" s="59"/>
      <c r="N477" s="59"/>
      <c r="O477" s="59"/>
      <c r="P477" s="59"/>
      <c r="Q477" s="59"/>
      <c r="R477" s="59"/>
      <c r="S477" s="59"/>
      <c r="T477" s="59"/>
      <c r="U477" s="59"/>
      <c r="V477" s="59"/>
      <c r="W477" s="59"/>
      <c r="X477" s="59"/>
      <c r="Y477" s="59"/>
      <c r="Z477" s="59"/>
      <c r="AA477" s="59"/>
      <c r="AB477" s="59"/>
      <c r="AC477" s="59"/>
      <c r="AD477" s="59"/>
      <c r="AE477" s="59"/>
      <c r="AF477" s="59"/>
      <c r="AG477" s="59"/>
      <c r="AH477" s="59"/>
      <c r="AI477" s="59"/>
      <c r="AJ477" s="59"/>
      <c r="AK477" s="59"/>
      <c r="AL477" s="59"/>
      <c r="AM477" s="59"/>
      <c r="AN477" s="59"/>
      <c r="AO477" s="59"/>
      <c r="AP477" s="59"/>
      <c r="AQ477" s="59"/>
      <c r="AR477" s="59"/>
      <c r="AS477" s="59"/>
      <c r="AT477" s="59"/>
      <c r="AU477" s="59"/>
      <c r="AV477" s="59"/>
      <c r="AW477" s="59"/>
      <c r="AX477" s="59"/>
      <c r="AY477" s="59"/>
      <c r="AZ477" s="59"/>
      <c r="BA477" s="59"/>
      <c r="BB477" s="59"/>
      <c r="BC477" s="59"/>
      <c r="BD477" s="59"/>
      <c r="BE477" s="59"/>
      <c r="BF477" s="59"/>
      <c r="BG477" s="59"/>
      <c r="BH477" s="59"/>
      <c r="BI477" s="59"/>
      <c r="BJ477" s="59"/>
      <c r="BK477" s="59"/>
      <c r="BL477" s="59"/>
      <c r="BM477" s="59"/>
      <c r="BN477" s="59"/>
      <c r="BO477" s="59"/>
      <c r="BP477" s="59"/>
      <c r="BQ477" s="59"/>
      <c r="BR477" s="59"/>
      <c r="BS477" s="59"/>
      <c r="BT477" s="59"/>
      <c r="BU477" s="59"/>
      <c r="BV477" s="59"/>
      <c r="BW477" s="59"/>
      <c r="BX477" s="59"/>
      <c r="BY477" s="59"/>
      <c r="BZ477" s="59"/>
      <c r="CA477" s="59"/>
      <c r="CB477" s="59"/>
      <c r="CC477" s="59"/>
      <c r="CD477" s="59"/>
      <c r="CE477" s="59"/>
      <c r="CF477" s="59"/>
      <c r="CG477" s="59"/>
      <c r="CH477" s="59"/>
      <c r="CI477" s="59"/>
      <c r="CJ477" s="59"/>
      <c r="CK477" s="59"/>
      <c r="CL477" s="59"/>
      <c r="CM477" s="59"/>
      <c r="CN477" s="59"/>
      <c r="CO477" s="59"/>
      <c r="CP477" s="59"/>
      <c r="CQ477" s="59"/>
      <c r="CR477" s="59"/>
      <c r="CS477" s="59"/>
    </row>
    <row r="478" spans="1:97" x14ac:dyDescent="0.3">
      <c r="A478" s="59"/>
      <c r="B478" s="59"/>
      <c r="C478" s="59"/>
      <c r="D478" s="59"/>
      <c r="E478" s="59"/>
      <c r="F478" s="59"/>
      <c r="G478" s="59"/>
      <c r="H478" s="59"/>
      <c r="I478" s="59"/>
      <c r="J478" s="59"/>
      <c r="K478" s="59"/>
      <c r="L478" s="59"/>
      <c r="M478" s="59"/>
      <c r="N478" s="59"/>
      <c r="O478" s="59"/>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478" s="59"/>
      <c r="AN478" s="59"/>
      <c r="AO478" s="59"/>
      <c r="AP478" s="59"/>
      <c r="AQ478" s="59"/>
      <c r="AR478" s="59"/>
      <c r="AS478" s="59"/>
      <c r="AT478" s="59"/>
      <c r="AU478" s="59"/>
      <c r="AV478" s="59"/>
      <c r="AW478" s="59"/>
      <c r="AX478" s="59"/>
      <c r="AY478" s="59"/>
      <c r="AZ478" s="59"/>
      <c r="BA478" s="59"/>
      <c r="BB478" s="59"/>
      <c r="BC478" s="59"/>
      <c r="BD478" s="59"/>
      <c r="BE478" s="59"/>
      <c r="BF478" s="59"/>
      <c r="BG478" s="59"/>
      <c r="BH478" s="59"/>
      <c r="BI478" s="59"/>
      <c r="BJ478" s="59"/>
      <c r="BK478" s="59"/>
      <c r="BL478" s="59"/>
      <c r="BM478" s="59"/>
      <c r="BN478" s="59"/>
      <c r="BO478" s="59"/>
      <c r="BP478" s="59"/>
      <c r="BQ478" s="59"/>
      <c r="BR478" s="59"/>
      <c r="BS478" s="59"/>
      <c r="BT478" s="59"/>
      <c r="BU478" s="59"/>
      <c r="BV478" s="59"/>
      <c r="BW478" s="59"/>
      <c r="BX478" s="59"/>
      <c r="BY478" s="59"/>
      <c r="BZ478" s="59"/>
      <c r="CA478" s="59"/>
      <c r="CB478" s="59"/>
      <c r="CC478" s="59"/>
      <c r="CD478" s="59"/>
      <c r="CE478" s="59"/>
      <c r="CF478" s="59"/>
      <c r="CG478" s="59"/>
      <c r="CH478" s="59"/>
      <c r="CI478" s="59"/>
      <c r="CJ478" s="59"/>
      <c r="CK478" s="59"/>
      <c r="CL478" s="59"/>
      <c r="CM478" s="59"/>
      <c r="CN478" s="59"/>
      <c r="CO478" s="59"/>
      <c r="CP478" s="59"/>
      <c r="CQ478" s="59"/>
      <c r="CR478" s="59"/>
      <c r="CS478" s="59"/>
    </row>
    <row r="479" spans="1:97" x14ac:dyDescent="0.3">
      <c r="A479" s="59"/>
      <c r="B479" s="59"/>
      <c r="C479" s="59"/>
      <c r="D479" s="59"/>
      <c r="E479" s="59"/>
      <c r="F479" s="59"/>
      <c r="G479" s="59"/>
      <c r="H479" s="59"/>
      <c r="I479" s="59"/>
      <c r="J479" s="59"/>
      <c r="K479" s="59"/>
      <c r="L479" s="59"/>
      <c r="M479" s="59"/>
      <c r="N479" s="59"/>
      <c r="O479" s="59"/>
      <c r="P479" s="59"/>
      <c r="Q479" s="59"/>
      <c r="R479" s="59"/>
      <c r="S479" s="59"/>
      <c r="T479" s="59"/>
      <c r="U479" s="59"/>
      <c r="V479" s="59"/>
      <c r="W479" s="59"/>
      <c r="X479" s="59"/>
      <c r="Y479" s="59"/>
      <c r="Z479" s="59"/>
      <c r="AA479" s="59"/>
      <c r="AB479" s="59"/>
      <c r="AC479" s="59"/>
      <c r="AD479" s="59"/>
      <c r="AE479" s="59"/>
      <c r="AF479" s="59"/>
      <c r="AG479" s="59"/>
      <c r="AH479" s="59"/>
      <c r="AI479" s="59"/>
      <c r="AJ479" s="59"/>
      <c r="AK479" s="59"/>
      <c r="AL479" s="59"/>
      <c r="AM479" s="59"/>
      <c r="AN479" s="59"/>
      <c r="AO479" s="59"/>
      <c r="AP479" s="59"/>
      <c r="AQ479" s="59"/>
      <c r="AR479" s="59"/>
      <c r="AS479" s="59"/>
      <c r="AT479" s="59"/>
      <c r="AU479" s="59"/>
      <c r="AV479" s="59"/>
      <c r="AW479" s="59"/>
      <c r="AX479" s="59"/>
      <c r="AY479" s="59"/>
      <c r="AZ479" s="59"/>
      <c r="BA479" s="59"/>
      <c r="BB479" s="59"/>
      <c r="BC479" s="59"/>
      <c r="BD479" s="59"/>
      <c r="BE479" s="59"/>
      <c r="BF479" s="59"/>
      <c r="BG479" s="59"/>
      <c r="BH479" s="59"/>
      <c r="BI479" s="59"/>
      <c r="BJ479" s="59"/>
      <c r="BK479" s="59"/>
      <c r="BL479" s="59"/>
      <c r="BM479" s="59"/>
      <c r="BN479" s="59"/>
      <c r="BO479" s="59"/>
      <c r="BP479" s="59"/>
      <c r="BQ479" s="59"/>
      <c r="BR479" s="59"/>
      <c r="BS479" s="59"/>
      <c r="BT479" s="59"/>
      <c r="BU479" s="59"/>
      <c r="BV479" s="59"/>
      <c r="BW479" s="59"/>
      <c r="BX479" s="59"/>
      <c r="BY479" s="59"/>
      <c r="BZ479" s="59"/>
      <c r="CA479" s="59"/>
      <c r="CB479" s="59"/>
      <c r="CC479" s="59"/>
      <c r="CD479" s="59"/>
      <c r="CE479" s="59"/>
      <c r="CF479" s="59"/>
      <c r="CG479" s="59"/>
      <c r="CH479" s="59"/>
      <c r="CI479" s="59"/>
      <c r="CJ479" s="59"/>
      <c r="CK479" s="59"/>
      <c r="CL479" s="59"/>
      <c r="CM479" s="59"/>
      <c r="CN479" s="59"/>
      <c r="CO479" s="59"/>
      <c r="CP479" s="59"/>
      <c r="CQ479" s="59"/>
      <c r="CR479" s="59"/>
      <c r="CS479" s="59"/>
    </row>
    <row r="480" spans="1:97" x14ac:dyDescent="0.3">
      <c r="A480" s="59"/>
      <c r="B480" s="59"/>
      <c r="C480" s="59"/>
      <c r="D480" s="59"/>
      <c r="E480" s="59"/>
      <c r="F480" s="59"/>
      <c r="G480" s="59"/>
      <c r="H480" s="59"/>
      <c r="I480" s="59"/>
      <c r="J480" s="59"/>
      <c r="K480" s="59"/>
      <c r="L480" s="59"/>
      <c r="M480" s="59"/>
      <c r="N480" s="59"/>
      <c r="O480" s="59"/>
      <c r="P480" s="59"/>
      <c r="Q480" s="59"/>
      <c r="R480" s="59"/>
      <c r="S480" s="59"/>
      <c r="T480" s="59"/>
      <c r="U480" s="59"/>
      <c r="V480" s="59"/>
      <c r="W480" s="59"/>
      <c r="X480" s="59"/>
      <c r="Y480" s="59"/>
      <c r="Z480" s="59"/>
      <c r="AA480" s="59"/>
      <c r="AB480" s="59"/>
      <c r="AC480" s="59"/>
      <c r="AD480" s="59"/>
      <c r="AE480" s="59"/>
      <c r="AF480" s="59"/>
      <c r="AG480" s="59"/>
      <c r="AH480" s="59"/>
      <c r="AI480" s="59"/>
      <c r="AJ480" s="59"/>
      <c r="AK480" s="59"/>
      <c r="AL480" s="59"/>
      <c r="AM480" s="59"/>
      <c r="AN480" s="59"/>
      <c r="AO480" s="59"/>
      <c r="AP480" s="59"/>
      <c r="AQ480" s="59"/>
      <c r="AR480" s="59"/>
      <c r="AS480" s="59"/>
      <c r="AT480" s="59"/>
      <c r="AU480" s="59"/>
      <c r="AV480" s="59"/>
      <c r="AW480" s="59"/>
      <c r="AX480" s="59"/>
      <c r="AY480" s="59"/>
      <c r="AZ480" s="59"/>
      <c r="BA480" s="59"/>
      <c r="BB480" s="59"/>
      <c r="BC480" s="59"/>
      <c r="BD480" s="59"/>
      <c r="BE480" s="59"/>
      <c r="BF480" s="59"/>
      <c r="BG480" s="59"/>
      <c r="BH480" s="59"/>
      <c r="BI480" s="59"/>
      <c r="BJ480" s="59"/>
      <c r="BK480" s="59"/>
      <c r="BL480" s="59"/>
      <c r="BM480" s="59"/>
      <c r="BN480" s="59"/>
      <c r="BO480" s="59"/>
      <c r="BP480" s="59"/>
      <c r="BQ480" s="59"/>
      <c r="BR480" s="59"/>
      <c r="BS480" s="59"/>
      <c r="BT480" s="59"/>
      <c r="BU480" s="59"/>
      <c r="BV480" s="59"/>
      <c r="BW480" s="59"/>
      <c r="BX480" s="59"/>
      <c r="BY480" s="59"/>
      <c r="BZ480" s="59"/>
      <c r="CA480" s="59"/>
      <c r="CB480" s="59"/>
      <c r="CC480" s="59"/>
      <c r="CD480" s="59"/>
      <c r="CE480" s="59"/>
      <c r="CF480" s="59"/>
      <c r="CG480" s="59"/>
      <c r="CH480" s="59"/>
      <c r="CI480" s="59"/>
      <c r="CJ480" s="59"/>
      <c r="CK480" s="59"/>
      <c r="CL480" s="59"/>
      <c r="CM480" s="59"/>
      <c r="CN480" s="59"/>
      <c r="CO480" s="59"/>
      <c r="CP480" s="59"/>
      <c r="CQ480" s="59"/>
      <c r="CR480" s="59"/>
      <c r="CS480" s="59"/>
    </row>
    <row r="481" spans="1:97" x14ac:dyDescent="0.3">
      <c r="A481" s="59"/>
      <c r="B481" s="59"/>
      <c r="C481" s="59"/>
      <c r="D481" s="59"/>
      <c r="E481" s="59"/>
      <c r="F481" s="59"/>
      <c r="G481" s="59"/>
      <c r="H481" s="59"/>
      <c r="I481" s="59"/>
      <c r="J481" s="59"/>
      <c r="K481" s="59"/>
      <c r="L481" s="59"/>
      <c r="M481" s="59"/>
      <c r="N481" s="59"/>
      <c r="O481" s="59"/>
      <c r="P481" s="59"/>
      <c r="Q481" s="59"/>
      <c r="R481" s="59"/>
      <c r="S481" s="59"/>
      <c r="T481" s="59"/>
      <c r="U481" s="59"/>
      <c r="V481" s="59"/>
      <c r="W481" s="59"/>
      <c r="X481" s="59"/>
      <c r="Y481" s="59"/>
      <c r="Z481" s="59"/>
      <c r="AA481" s="59"/>
      <c r="AB481" s="59"/>
      <c r="AC481" s="59"/>
      <c r="AD481" s="59"/>
      <c r="AE481" s="59"/>
      <c r="AF481" s="59"/>
      <c r="AG481" s="59"/>
      <c r="AH481" s="59"/>
      <c r="AI481" s="59"/>
      <c r="AJ481" s="59"/>
      <c r="AK481" s="59"/>
      <c r="AL481" s="59"/>
      <c r="AM481" s="59"/>
      <c r="AN481" s="59"/>
      <c r="AO481" s="59"/>
      <c r="AP481" s="59"/>
      <c r="AQ481" s="59"/>
      <c r="AR481" s="59"/>
      <c r="AS481" s="59"/>
      <c r="AT481" s="59"/>
      <c r="AU481" s="59"/>
      <c r="AV481" s="59"/>
      <c r="AW481" s="59"/>
      <c r="AX481" s="59"/>
      <c r="AY481" s="59"/>
      <c r="AZ481" s="59"/>
      <c r="BA481" s="59"/>
      <c r="BB481" s="59"/>
      <c r="BC481" s="59"/>
      <c r="BD481" s="59"/>
      <c r="BE481" s="59"/>
      <c r="BF481" s="59"/>
      <c r="BG481" s="59"/>
      <c r="BH481" s="59"/>
      <c r="BI481" s="59"/>
      <c r="BJ481" s="59"/>
      <c r="BK481" s="59"/>
      <c r="BL481" s="59"/>
      <c r="BM481" s="59"/>
      <c r="BN481" s="59"/>
      <c r="BO481" s="59"/>
      <c r="BP481" s="59"/>
      <c r="BQ481" s="59"/>
      <c r="BR481" s="59"/>
      <c r="BS481" s="59"/>
      <c r="BT481" s="59"/>
      <c r="BU481" s="59"/>
      <c r="BV481" s="59"/>
      <c r="BW481" s="59"/>
      <c r="BX481" s="59"/>
      <c r="BY481" s="59"/>
      <c r="BZ481" s="59"/>
      <c r="CA481" s="59"/>
      <c r="CB481" s="59"/>
      <c r="CC481" s="59"/>
      <c r="CD481" s="59"/>
      <c r="CE481" s="59"/>
      <c r="CF481" s="59"/>
      <c r="CG481" s="59"/>
      <c r="CH481" s="59"/>
      <c r="CI481" s="59"/>
      <c r="CJ481" s="59"/>
      <c r="CK481" s="59"/>
      <c r="CL481" s="59"/>
      <c r="CM481" s="59"/>
      <c r="CN481" s="59"/>
      <c r="CO481" s="59"/>
      <c r="CP481" s="59"/>
      <c r="CQ481" s="59"/>
      <c r="CR481" s="59"/>
      <c r="CS481" s="59"/>
    </row>
    <row r="482" spans="1:97" x14ac:dyDescent="0.3">
      <c r="A482" s="59"/>
      <c r="B482" s="59"/>
      <c r="C482" s="59"/>
      <c r="D482" s="59"/>
      <c r="E482" s="59"/>
      <c r="F482" s="59"/>
      <c r="G482" s="59"/>
      <c r="H482" s="59"/>
      <c r="I482" s="59"/>
      <c r="J482" s="59"/>
      <c r="K482" s="59"/>
      <c r="L482" s="59"/>
      <c r="M482" s="59"/>
      <c r="N482" s="59"/>
      <c r="O482" s="59"/>
      <c r="P482" s="59"/>
      <c r="Q482" s="59"/>
      <c r="R482" s="59"/>
      <c r="S482" s="59"/>
      <c r="T482" s="59"/>
      <c r="U482" s="59"/>
      <c r="V482" s="59"/>
      <c r="W482" s="59"/>
      <c r="X482" s="59"/>
      <c r="Y482" s="59"/>
      <c r="Z482" s="59"/>
      <c r="AA482" s="59"/>
      <c r="AB482" s="59"/>
      <c r="AC482" s="59"/>
      <c r="AD482" s="59"/>
      <c r="AE482" s="59"/>
      <c r="AF482" s="59"/>
      <c r="AG482" s="59"/>
      <c r="AH482" s="59"/>
      <c r="AI482" s="59"/>
      <c r="AJ482" s="59"/>
      <c r="AK482" s="59"/>
      <c r="AL482" s="59"/>
      <c r="AM482" s="59"/>
      <c r="AN482" s="59"/>
      <c r="AO482" s="59"/>
      <c r="AP482" s="59"/>
      <c r="AQ482" s="59"/>
      <c r="AR482" s="59"/>
      <c r="AS482" s="59"/>
      <c r="AT482" s="59"/>
      <c r="AU482" s="59"/>
      <c r="AV482" s="59"/>
      <c r="AW482" s="59"/>
      <c r="AX482" s="59"/>
      <c r="AY482" s="59"/>
      <c r="AZ482" s="59"/>
      <c r="BA482" s="59"/>
      <c r="BB482" s="59"/>
      <c r="BC482" s="59"/>
      <c r="BD482" s="59"/>
      <c r="BE482" s="59"/>
      <c r="BF482" s="59"/>
      <c r="BG482" s="59"/>
      <c r="BH482" s="59"/>
      <c r="BI482" s="59"/>
      <c r="BJ482" s="59"/>
      <c r="BK482" s="59"/>
      <c r="BL482" s="59"/>
      <c r="BM482" s="59"/>
      <c r="BN482" s="59"/>
      <c r="BO482" s="59"/>
      <c r="BP482" s="59"/>
      <c r="BQ482" s="59"/>
      <c r="BR482" s="59"/>
      <c r="BS482" s="59"/>
      <c r="BT482" s="59"/>
      <c r="BU482" s="59"/>
      <c r="BV482" s="59"/>
      <c r="BW482" s="59"/>
      <c r="BX482" s="59"/>
      <c r="BY482" s="59"/>
      <c r="BZ482" s="59"/>
      <c r="CA482" s="59"/>
      <c r="CB482" s="59"/>
      <c r="CC482" s="59"/>
      <c r="CD482" s="59"/>
      <c r="CE482" s="59"/>
      <c r="CF482" s="59"/>
      <c r="CG482" s="59"/>
      <c r="CH482" s="59"/>
      <c r="CI482" s="59"/>
      <c r="CJ482" s="59"/>
      <c r="CK482" s="59"/>
      <c r="CL482" s="59"/>
      <c r="CM482" s="59"/>
      <c r="CN482" s="59"/>
      <c r="CO482" s="59"/>
      <c r="CP482" s="59"/>
      <c r="CQ482" s="59"/>
      <c r="CR482" s="59"/>
      <c r="CS482" s="59"/>
    </row>
    <row r="483" spans="1:97" x14ac:dyDescent="0.3">
      <c r="A483" s="59"/>
      <c r="B483" s="59"/>
      <c r="C483" s="59"/>
      <c r="D483" s="59"/>
      <c r="E483" s="59"/>
      <c r="F483" s="59"/>
      <c r="G483" s="59"/>
      <c r="H483" s="59"/>
      <c r="I483" s="59"/>
      <c r="J483" s="59"/>
      <c r="K483" s="59"/>
      <c r="L483" s="59"/>
      <c r="M483" s="59"/>
      <c r="N483" s="59"/>
      <c r="O483" s="59"/>
      <c r="P483" s="59"/>
      <c r="Q483" s="59"/>
      <c r="R483" s="59"/>
      <c r="S483" s="59"/>
      <c r="T483" s="59"/>
      <c r="U483" s="59"/>
      <c r="V483" s="59"/>
      <c r="W483" s="59"/>
      <c r="X483" s="59"/>
      <c r="Y483" s="59"/>
      <c r="Z483" s="59"/>
      <c r="AA483" s="59"/>
      <c r="AB483" s="59"/>
      <c r="AC483" s="59"/>
      <c r="AD483" s="59"/>
      <c r="AE483" s="59"/>
      <c r="AF483" s="59"/>
      <c r="AG483" s="59"/>
      <c r="AH483" s="59"/>
      <c r="AI483" s="59"/>
      <c r="AJ483" s="59"/>
      <c r="AK483" s="59"/>
      <c r="AL483" s="59"/>
      <c r="AM483" s="59"/>
      <c r="AN483" s="59"/>
      <c r="AO483" s="59"/>
      <c r="AP483" s="59"/>
      <c r="AQ483" s="59"/>
      <c r="AR483" s="59"/>
      <c r="AS483" s="59"/>
      <c r="AT483" s="59"/>
      <c r="AU483" s="59"/>
      <c r="AV483" s="59"/>
      <c r="AW483" s="59"/>
      <c r="AX483" s="59"/>
      <c r="AY483" s="59"/>
      <c r="AZ483" s="59"/>
      <c r="BA483" s="59"/>
      <c r="BB483" s="59"/>
      <c r="BC483" s="59"/>
      <c r="BD483" s="59"/>
      <c r="BE483" s="59"/>
      <c r="BF483" s="59"/>
      <c r="BG483" s="59"/>
      <c r="BH483" s="59"/>
      <c r="BI483" s="59"/>
      <c r="BJ483" s="59"/>
      <c r="BK483" s="59"/>
      <c r="BL483" s="59"/>
      <c r="BM483" s="59"/>
      <c r="BN483" s="59"/>
      <c r="BO483" s="59"/>
      <c r="BP483" s="59"/>
      <c r="BQ483" s="59"/>
      <c r="BR483" s="59"/>
      <c r="BS483" s="59"/>
      <c r="BT483" s="59"/>
      <c r="BU483" s="59"/>
      <c r="BV483" s="59"/>
      <c r="BW483" s="59"/>
      <c r="BX483" s="59"/>
      <c r="BY483" s="59"/>
      <c r="BZ483" s="59"/>
      <c r="CA483" s="59"/>
      <c r="CB483" s="59"/>
      <c r="CC483" s="59"/>
      <c r="CD483" s="59"/>
      <c r="CE483" s="59"/>
      <c r="CF483" s="59"/>
      <c r="CG483" s="59"/>
      <c r="CH483" s="59"/>
      <c r="CI483" s="59"/>
      <c r="CJ483" s="59"/>
      <c r="CK483" s="59"/>
      <c r="CL483" s="59"/>
      <c r="CM483" s="59"/>
      <c r="CN483" s="59"/>
      <c r="CO483" s="59"/>
      <c r="CP483" s="59"/>
      <c r="CQ483" s="59"/>
      <c r="CR483" s="59"/>
      <c r="CS483" s="59"/>
    </row>
    <row r="484" spans="1:97" x14ac:dyDescent="0.3">
      <c r="A484" s="59"/>
      <c r="B484" s="59"/>
      <c r="C484" s="59"/>
      <c r="D484" s="59"/>
      <c r="E484" s="59"/>
      <c r="F484" s="59"/>
      <c r="G484" s="59"/>
      <c r="H484" s="59"/>
      <c r="I484" s="59"/>
      <c r="J484" s="59"/>
      <c r="K484" s="59"/>
      <c r="L484" s="59"/>
      <c r="M484" s="59"/>
      <c r="N484" s="59"/>
      <c r="O484" s="59"/>
      <c r="P484" s="59"/>
      <c r="Q484" s="59"/>
      <c r="R484" s="59"/>
      <c r="S484" s="59"/>
      <c r="T484" s="59"/>
      <c r="U484" s="59"/>
      <c r="V484" s="59"/>
      <c r="W484" s="59"/>
      <c r="X484" s="59"/>
      <c r="Y484" s="59"/>
      <c r="Z484" s="59"/>
      <c r="AA484" s="59"/>
      <c r="AB484" s="59"/>
      <c r="AC484" s="59"/>
      <c r="AD484" s="59"/>
      <c r="AE484" s="59"/>
      <c r="AF484" s="59"/>
      <c r="AG484" s="59"/>
      <c r="AH484" s="59"/>
      <c r="AI484" s="59"/>
      <c r="AJ484" s="59"/>
      <c r="AK484" s="59"/>
      <c r="AL484" s="59"/>
      <c r="AM484" s="59"/>
      <c r="AN484" s="59"/>
      <c r="AO484" s="59"/>
      <c r="AP484" s="59"/>
      <c r="AQ484" s="59"/>
      <c r="AR484" s="59"/>
      <c r="AS484" s="59"/>
      <c r="AT484" s="59"/>
      <c r="AU484" s="59"/>
      <c r="AV484" s="59"/>
      <c r="AW484" s="59"/>
      <c r="AX484" s="59"/>
      <c r="AY484" s="59"/>
      <c r="AZ484" s="59"/>
      <c r="BA484" s="59"/>
      <c r="BB484" s="59"/>
      <c r="BC484" s="59"/>
      <c r="BD484" s="59"/>
      <c r="BE484" s="59"/>
      <c r="BF484" s="59"/>
      <c r="BG484" s="59"/>
      <c r="BH484" s="59"/>
      <c r="BI484" s="59"/>
      <c r="BJ484" s="59"/>
      <c r="BK484" s="59"/>
      <c r="BL484" s="59"/>
      <c r="BM484" s="59"/>
      <c r="BN484" s="59"/>
      <c r="BO484" s="59"/>
      <c r="BP484" s="59"/>
      <c r="BQ484" s="59"/>
      <c r="BR484" s="59"/>
      <c r="BS484" s="59"/>
      <c r="BT484" s="59"/>
      <c r="BU484" s="59"/>
      <c r="BV484" s="59"/>
      <c r="BW484" s="59"/>
      <c r="BX484" s="59"/>
      <c r="BY484" s="59"/>
      <c r="BZ484" s="59"/>
      <c r="CA484" s="59"/>
      <c r="CB484" s="59"/>
      <c r="CC484" s="59"/>
      <c r="CD484" s="59"/>
      <c r="CE484" s="59"/>
      <c r="CF484" s="59"/>
      <c r="CG484" s="59"/>
      <c r="CH484" s="59"/>
      <c r="CI484" s="59"/>
      <c r="CJ484" s="59"/>
      <c r="CK484" s="59"/>
      <c r="CL484" s="59"/>
      <c r="CM484" s="59"/>
      <c r="CN484" s="59"/>
      <c r="CO484" s="59"/>
      <c r="CP484" s="59"/>
      <c r="CQ484" s="59"/>
      <c r="CR484" s="59"/>
      <c r="CS484" s="59"/>
    </row>
    <row r="485" spans="1:97" x14ac:dyDescent="0.3">
      <c r="A485" s="59"/>
      <c r="B485" s="59"/>
      <c r="C485" s="59"/>
      <c r="D485" s="59"/>
      <c r="E485" s="59"/>
      <c r="F485" s="59"/>
      <c r="G485" s="59"/>
      <c r="H485" s="59"/>
      <c r="I485" s="59"/>
      <c r="J485" s="59"/>
      <c r="K485" s="59"/>
      <c r="L485" s="59"/>
      <c r="M485" s="59"/>
      <c r="N485" s="59"/>
      <c r="O485" s="59"/>
      <c r="P485" s="59"/>
      <c r="Q485" s="59"/>
      <c r="R485" s="59"/>
      <c r="S485" s="59"/>
      <c r="T485" s="59"/>
      <c r="U485" s="59"/>
      <c r="V485" s="59"/>
      <c r="W485" s="59"/>
      <c r="X485" s="59"/>
      <c r="Y485" s="59"/>
      <c r="Z485" s="59"/>
      <c r="AA485" s="59"/>
      <c r="AB485" s="59"/>
      <c r="AC485" s="59"/>
      <c r="AD485" s="59"/>
      <c r="AE485" s="59"/>
      <c r="AF485" s="59"/>
      <c r="AG485" s="59"/>
      <c r="AH485" s="59"/>
      <c r="AI485" s="59"/>
      <c r="AJ485" s="59"/>
      <c r="AK485" s="59"/>
      <c r="AL485" s="59"/>
      <c r="AM485" s="59"/>
      <c r="AN485" s="59"/>
      <c r="AO485" s="59"/>
      <c r="AP485" s="59"/>
      <c r="AQ485" s="59"/>
      <c r="AR485" s="59"/>
      <c r="AS485" s="59"/>
      <c r="AT485" s="59"/>
      <c r="AU485" s="59"/>
      <c r="AV485" s="59"/>
      <c r="AW485" s="59"/>
      <c r="AX485" s="59"/>
      <c r="AY485" s="59"/>
      <c r="AZ485" s="59"/>
      <c r="BA485" s="59"/>
      <c r="BB485" s="59"/>
      <c r="BC485" s="59"/>
      <c r="BD485" s="59"/>
      <c r="BE485" s="59"/>
      <c r="BF485" s="59"/>
      <c r="BG485" s="59"/>
      <c r="BH485" s="59"/>
      <c r="BI485" s="59"/>
      <c r="BJ485" s="59"/>
      <c r="BK485" s="59"/>
      <c r="BL485" s="59"/>
      <c r="BM485" s="59"/>
      <c r="BN485" s="59"/>
      <c r="BO485" s="59"/>
      <c r="BP485" s="59"/>
      <c r="BQ485" s="59"/>
      <c r="BR485" s="59"/>
      <c r="BS485" s="59"/>
      <c r="BT485" s="59"/>
      <c r="BU485" s="59"/>
      <c r="BV485" s="59"/>
      <c r="BW485" s="59"/>
      <c r="BX485" s="59"/>
      <c r="BY485" s="59"/>
      <c r="BZ485" s="59"/>
      <c r="CA485" s="59"/>
      <c r="CB485" s="59"/>
      <c r="CC485" s="59"/>
      <c r="CD485" s="59"/>
      <c r="CE485" s="59"/>
      <c r="CF485" s="59"/>
      <c r="CG485" s="59"/>
      <c r="CH485" s="59"/>
      <c r="CI485" s="59"/>
      <c r="CJ485" s="59"/>
      <c r="CK485" s="59"/>
      <c r="CL485" s="59"/>
      <c r="CM485" s="59"/>
      <c r="CN485" s="59"/>
      <c r="CO485" s="59"/>
      <c r="CP485" s="59"/>
      <c r="CQ485" s="59"/>
      <c r="CR485" s="59"/>
      <c r="CS485" s="59"/>
    </row>
    <row r="486" spans="1:97" x14ac:dyDescent="0.3">
      <c r="A486" s="59"/>
      <c r="B486" s="59"/>
      <c r="C486" s="59"/>
      <c r="D486" s="59"/>
      <c r="E486" s="59"/>
      <c r="F486" s="59"/>
      <c r="G486" s="59"/>
      <c r="H486" s="59"/>
      <c r="I486" s="59"/>
      <c r="J486" s="59"/>
      <c r="K486" s="59"/>
      <c r="L486" s="59"/>
      <c r="M486" s="59"/>
      <c r="N486" s="59"/>
      <c r="O486" s="59"/>
      <c r="P486" s="59"/>
      <c r="Q486" s="59"/>
      <c r="R486" s="59"/>
      <c r="S486" s="59"/>
      <c r="T486" s="59"/>
      <c r="U486" s="59"/>
      <c r="V486" s="59"/>
      <c r="W486" s="59"/>
      <c r="X486" s="59"/>
      <c r="Y486" s="59"/>
      <c r="Z486" s="59"/>
      <c r="AA486" s="59"/>
      <c r="AB486" s="59"/>
      <c r="AC486" s="59"/>
      <c r="AD486" s="59"/>
      <c r="AE486" s="59"/>
      <c r="AF486" s="59"/>
      <c r="AG486" s="59"/>
      <c r="AH486" s="59"/>
      <c r="AI486" s="59"/>
      <c r="AJ486" s="59"/>
      <c r="AK486" s="59"/>
      <c r="AL486" s="59"/>
      <c r="AM486" s="59"/>
      <c r="AN486" s="59"/>
      <c r="AO486" s="59"/>
      <c r="AP486" s="59"/>
      <c r="AQ486" s="59"/>
      <c r="AR486" s="59"/>
      <c r="AS486" s="59"/>
      <c r="AT486" s="59"/>
      <c r="AU486" s="59"/>
      <c r="AV486" s="59"/>
      <c r="AW486" s="59"/>
      <c r="AX486" s="59"/>
      <c r="AY486" s="59"/>
      <c r="AZ486" s="59"/>
      <c r="BA486" s="59"/>
      <c r="BB486" s="59"/>
      <c r="BC486" s="59"/>
      <c r="BD486" s="59"/>
      <c r="BE486" s="59"/>
      <c r="BF486" s="59"/>
      <c r="BG486" s="59"/>
      <c r="BH486" s="59"/>
      <c r="BI486" s="59"/>
      <c r="BJ486" s="59"/>
      <c r="BK486" s="59"/>
      <c r="BL486" s="59"/>
      <c r="BM486" s="59"/>
      <c r="BN486" s="59"/>
      <c r="BO486" s="59"/>
      <c r="BP486" s="59"/>
      <c r="BQ486" s="59"/>
      <c r="BR486" s="59"/>
      <c r="BS486" s="59"/>
      <c r="BT486" s="59"/>
      <c r="BU486" s="59"/>
      <c r="BV486" s="59"/>
      <c r="BW486" s="59"/>
      <c r="BX486" s="59"/>
      <c r="BY486" s="59"/>
      <c r="BZ486" s="59"/>
      <c r="CA486" s="59"/>
      <c r="CB486" s="59"/>
      <c r="CC486" s="59"/>
      <c r="CD486" s="59"/>
      <c r="CE486" s="59"/>
      <c r="CF486" s="59"/>
      <c r="CG486" s="59"/>
      <c r="CH486" s="59"/>
      <c r="CI486" s="59"/>
      <c r="CJ486" s="59"/>
      <c r="CK486" s="59"/>
      <c r="CL486" s="59"/>
      <c r="CM486" s="59"/>
      <c r="CN486" s="59"/>
      <c r="CO486" s="59"/>
      <c r="CP486" s="59"/>
      <c r="CQ486" s="59"/>
      <c r="CR486" s="59"/>
      <c r="CS486" s="59"/>
    </row>
    <row r="487" spans="1:97" x14ac:dyDescent="0.3">
      <c r="A487" s="59"/>
      <c r="B487" s="59"/>
      <c r="C487" s="59"/>
      <c r="D487" s="59"/>
      <c r="E487" s="59"/>
      <c r="F487" s="59"/>
      <c r="G487" s="59"/>
      <c r="H487" s="59"/>
      <c r="I487" s="59"/>
      <c r="J487" s="59"/>
      <c r="K487" s="59"/>
      <c r="L487" s="59"/>
      <c r="M487" s="59"/>
      <c r="N487" s="59"/>
      <c r="O487" s="59"/>
      <c r="P487" s="59"/>
      <c r="Q487" s="59"/>
      <c r="R487" s="59"/>
      <c r="S487" s="59"/>
      <c r="T487" s="59"/>
      <c r="U487" s="59"/>
      <c r="V487" s="59"/>
      <c r="W487" s="59"/>
      <c r="X487" s="59"/>
      <c r="Y487" s="59"/>
      <c r="Z487" s="59"/>
      <c r="AA487" s="59"/>
      <c r="AB487" s="59"/>
      <c r="AC487" s="59"/>
      <c r="AD487" s="59"/>
      <c r="AE487" s="59"/>
      <c r="AF487" s="59"/>
      <c r="AG487" s="59"/>
      <c r="AH487" s="59"/>
      <c r="AI487" s="59"/>
      <c r="AJ487" s="59"/>
      <c r="AK487" s="59"/>
      <c r="AL487" s="59"/>
      <c r="AM487" s="59"/>
      <c r="AN487" s="59"/>
      <c r="AO487" s="59"/>
      <c r="AP487" s="59"/>
      <c r="AQ487" s="59"/>
      <c r="AR487" s="59"/>
      <c r="AS487" s="59"/>
      <c r="AT487" s="59"/>
      <c r="AU487" s="59"/>
      <c r="AV487" s="59"/>
      <c r="AW487" s="59"/>
      <c r="AX487" s="59"/>
      <c r="AY487" s="59"/>
      <c r="AZ487" s="59"/>
      <c r="BA487" s="59"/>
      <c r="BB487" s="59"/>
      <c r="BC487" s="59"/>
      <c r="BD487" s="59"/>
      <c r="BE487" s="59"/>
      <c r="BF487" s="59"/>
      <c r="BG487" s="59"/>
      <c r="BH487" s="59"/>
      <c r="BI487" s="59"/>
      <c r="BJ487" s="59"/>
      <c r="BK487" s="59"/>
      <c r="BL487" s="59"/>
      <c r="BM487" s="59"/>
      <c r="BN487" s="59"/>
      <c r="BO487" s="59"/>
      <c r="BP487" s="59"/>
      <c r="BQ487" s="59"/>
      <c r="BR487" s="59"/>
      <c r="BS487" s="59"/>
      <c r="BT487" s="59"/>
      <c r="BU487" s="59"/>
      <c r="BV487" s="59"/>
      <c r="BW487" s="59"/>
      <c r="BX487" s="59"/>
      <c r="BY487" s="59"/>
      <c r="BZ487" s="59"/>
      <c r="CA487" s="59"/>
      <c r="CB487" s="59"/>
      <c r="CC487" s="59"/>
      <c r="CD487" s="59"/>
      <c r="CE487" s="59"/>
      <c r="CF487" s="59"/>
      <c r="CG487" s="59"/>
      <c r="CH487" s="59"/>
      <c r="CI487" s="59"/>
      <c r="CJ487" s="59"/>
      <c r="CK487" s="59"/>
      <c r="CL487" s="59"/>
      <c r="CM487" s="59"/>
      <c r="CN487" s="59"/>
      <c r="CO487" s="59"/>
      <c r="CP487" s="59"/>
      <c r="CQ487" s="59"/>
      <c r="CR487" s="59"/>
      <c r="CS487" s="59"/>
    </row>
    <row r="488" spans="1:97" x14ac:dyDescent="0.3">
      <c r="A488" s="59"/>
      <c r="B488" s="59"/>
      <c r="C488" s="59"/>
      <c r="D488" s="59"/>
      <c r="E488" s="59"/>
      <c r="F488" s="59"/>
      <c r="G488" s="59"/>
      <c r="H488" s="59"/>
      <c r="I488" s="59"/>
      <c r="J488" s="59"/>
      <c r="K488" s="59"/>
      <c r="L488" s="59"/>
      <c r="M488" s="59"/>
      <c r="N488" s="59"/>
      <c r="O488" s="59"/>
      <c r="P488" s="59"/>
      <c r="Q488" s="59"/>
      <c r="R488" s="59"/>
      <c r="S488" s="59"/>
      <c r="T488" s="59"/>
      <c r="U488" s="59"/>
      <c r="V488" s="59"/>
      <c r="W488" s="59"/>
      <c r="X488" s="59"/>
      <c r="Y488" s="59"/>
      <c r="Z488" s="59"/>
      <c r="AA488" s="59"/>
      <c r="AB488" s="59"/>
      <c r="AC488" s="59"/>
      <c r="AD488" s="59"/>
      <c r="AE488" s="59"/>
      <c r="AF488" s="59"/>
      <c r="AG488" s="59"/>
      <c r="AH488" s="59"/>
      <c r="AI488" s="59"/>
      <c r="AJ488" s="59"/>
      <c r="AK488" s="59"/>
      <c r="AL488" s="59"/>
      <c r="AM488" s="59"/>
      <c r="AN488" s="59"/>
      <c r="AO488" s="59"/>
      <c r="AP488" s="59"/>
      <c r="AQ488" s="59"/>
      <c r="AR488" s="59"/>
      <c r="AS488" s="59"/>
      <c r="AT488" s="59"/>
      <c r="AU488" s="59"/>
      <c r="AV488" s="59"/>
      <c r="AW488" s="59"/>
      <c r="AX488" s="59"/>
      <c r="AY488" s="59"/>
      <c r="AZ488" s="59"/>
      <c r="BA488" s="59"/>
      <c r="BB488" s="59"/>
      <c r="BC488" s="59"/>
      <c r="BD488" s="59"/>
      <c r="BE488" s="59"/>
      <c r="BF488" s="59"/>
      <c r="BG488" s="59"/>
      <c r="BH488" s="59"/>
      <c r="BI488" s="59"/>
      <c r="BJ488" s="59"/>
      <c r="BK488" s="59"/>
      <c r="BL488" s="59"/>
      <c r="BM488" s="59"/>
      <c r="BN488" s="59"/>
      <c r="BO488" s="59"/>
      <c r="BP488" s="59"/>
      <c r="BQ488" s="59"/>
      <c r="BR488" s="59"/>
      <c r="BS488" s="59"/>
      <c r="BT488" s="59"/>
      <c r="BU488" s="59"/>
      <c r="BV488" s="59"/>
      <c r="BW488" s="59"/>
      <c r="BX488" s="59"/>
      <c r="BY488" s="59"/>
      <c r="BZ488" s="59"/>
      <c r="CA488" s="59"/>
      <c r="CB488" s="59"/>
      <c r="CC488" s="59"/>
      <c r="CD488" s="59"/>
      <c r="CE488" s="59"/>
      <c r="CF488" s="59"/>
      <c r="CG488" s="59"/>
      <c r="CH488" s="59"/>
      <c r="CI488" s="59"/>
      <c r="CJ488" s="59"/>
      <c r="CK488" s="59"/>
      <c r="CL488" s="59"/>
      <c r="CM488" s="59"/>
      <c r="CN488" s="59"/>
      <c r="CO488" s="59"/>
      <c r="CP488" s="59"/>
      <c r="CQ488" s="59"/>
      <c r="CR488" s="59"/>
      <c r="CS488" s="59"/>
    </row>
    <row r="489" spans="1:97" x14ac:dyDescent="0.3">
      <c r="A489" s="59"/>
      <c r="B489" s="59"/>
      <c r="C489" s="59"/>
      <c r="D489" s="59"/>
      <c r="E489" s="59"/>
      <c r="F489" s="59"/>
      <c r="G489" s="59"/>
      <c r="H489" s="59"/>
      <c r="I489" s="59"/>
      <c r="J489" s="59"/>
      <c r="K489" s="59"/>
      <c r="L489" s="59"/>
      <c r="M489" s="59"/>
      <c r="N489" s="59"/>
      <c r="O489" s="59"/>
      <c r="P489" s="59"/>
      <c r="Q489" s="59"/>
      <c r="R489" s="59"/>
      <c r="S489" s="59"/>
      <c r="T489" s="59"/>
      <c r="U489" s="59"/>
      <c r="V489" s="59"/>
      <c r="W489" s="59"/>
      <c r="X489" s="59"/>
      <c r="Y489" s="59"/>
      <c r="Z489" s="59"/>
      <c r="AA489" s="59"/>
      <c r="AB489" s="59"/>
      <c r="AC489" s="59"/>
      <c r="AD489" s="59"/>
      <c r="AE489" s="59"/>
      <c r="AF489" s="59"/>
      <c r="AG489" s="59"/>
      <c r="AH489" s="59"/>
      <c r="AI489" s="59"/>
      <c r="AJ489" s="59"/>
      <c r="AK489" s="59"/>
      <c r="AL489" s="59"/>
      <c r="AM489" s="59"/>
      <c r="AN489" s="59"/>
      <c r="AO489" s="59"/>
      <c r="AP489" s="59"/>
      <c r="AQ489" s="59"/>
      <c r="AR489" s="59"/>
      <c r="AS489" s="59"/>
      <c r="AT489" s="59"/>
      <c r="AU489" s="59"/>
      <c r="AV489" s="59"/>
      <c r="AW489" s="59"/>
      <c r="AX489" s="59"/>
      <c r="AY489" s="59"/>
      <c r="AZ489" s="59"/>
      <c r="BA489" s="59"/>
      <c r="BB489" s="59"/>
      <c r="BC489" s="59"/>
      <c r="BD489" s="59"/>
      <c r="BE489" s="59"/>
      <c r="BF489" s="59"/>
      <c r="BG489" s="59"/>
      <c r="BH489" s="59"/>
      <c r="BI489" s="59"/>
      <c r="BJ489" s="59"/>
      <c r="BK489" s="59"/>
      <c r="BL489" s="59"/>
      <c r="BM489" s="59"/>
      <c r="BN489" s="59"/>
      <c r="BO489" s="59"/>
      <c r="BP489" s="59"/>
      <c r="BQ489" s="59"/>
      <c r="BR489" s="59"/>
      <c r="BS489" s="59"/>
      <c r="BT489" s="59"/>
      <c r="BU489" s="59"/>
      <c r="BV489" s="59"/>
      <c r="BW489" s="59"/>
      <c r="BX489" s="59"/>
      <c r="BY489" s="59"/>
      <c r="BZ489" s="59"/>
      <c r="CA489" s="59"/>
      <c r="CB489" s="59"/>
      <c r="CC489" s="59"/>
      <c r="CD489" s="59"/>
      <c r="CE489" s="59"/>
      <c r="CF489" s="59"/>
      <c r="CG489" s="59"/>
      <c r="CH489" s="59"/>
      <c r="CI489" s="59"/>
      <c r="CJ489" s="59"/>
      <c r="CK489" s="59"/>
      <c r="CL489" s="59"/>
      <c r="CM489" s="59"/>
      <c r="CN489" s="59"/>
      <c r="CO489" s="59"/>
      <c r="CP489" s="59"/>
      <c r="CQ489" s="59"/>
      <c r="CR489" s="59"/>
      <c r="CS489" s="59"/>
    </row>
    <row r="490" spans="1:97" x14ac:dyDescent="0.3">
      <c r="A490" s="59"/>
      <c r="B490" s="59"/>
      <c r="C490" s="59"/>
      <c r="D490" s="59"/>
      <c r="E490" s="59"/>
      <c r="F490" s="59"/>
      <c r="G490" s="59"/>
      <c r="H490" s="59"/>
      <c r="I490" s="59"/>
      <c r="J490" s="59"/>
      <c r="K490" s="59"/>
      <c r="L490" s="59"/>
      <c r="M490" s="59"/>
      <c r="N490" s="59"/>
      <c r="O490" s="59"/>
      <c r="P490" s="59"/>
      <c r="Q490" s="59"/>
      <c r="R490" s="59"/>
      <c r="S490" s="59"/>
      <c r="T490" s="59"/>
      <c r="U490" s="59"/>
      <c r="V490" s="59"/>
      <c r="W490" s="59"/>
      <c r="X490" s="59"/>
      <c r="Y490" s="59"/>
      <c r="Z490" s="59"/>
      <c r="AA490" s="59"/>
      <c r="AB490" s="59"/>
      <c r="AC490" s="59"/>
      <c r="AD490" s="59"/>
      <c r="AE490" s="59"/>
      <c r="AF490" s="59"/>
      <c r="AG490" s="59"/>
      <c r="AH490" s="59"/>
      <c r="AI490" s="59"/>
      <c r="AJ490" s="59"/>
      <c r="AK490" s="59"/>
      <c r="AL490" s="59"/>
      <c r="AM490" s="59"/>
      <c r="AN490" s="59"/>
      <c r="AO490" s="59"/>
      <c r="AP490" s="59"/>
      <c r="AQ490" s="59"/>
      <c r="AR490" s="59"/>
      <c r="AS490" s="59"/>
      <c r="AT490" s="59"/>
      <c r="AU490" s="59"/>
      <c r="AV490" s="59"/>
      <c r="AW490" s="59"/>
      <c r="AX490" s="59"/>
      <c r="AY490" s="59"/>
      <c r="AZ490" s="59"/>
      <c r="BA490" s="59"/>
      <c r="BB490" s="59"/>
      <c r="BC490" s="59"/>
      <c r="BD490" s="59"/>
      <c r="BE490" s="59"/>
      <c r="BF490" s="59"/>
      <c r="BG490" s="59"/>
      <c r="BH490" s="59"/>
      <c r="BI490" s="59"/>
      <c r="BJ490" s="59"/>
      <c r="BK490" s="59"/>
      <c r="BL490" s="59"/>
      <c r="BM490" s="59"/>
      <c r="BN490" s="59"/>
      <c r="BO490" s="59"/>
      <c r="BP490" s="59"/>
      <c r="BQ490" s="59"/>
      <c r="BR490" s="59"/>
      <c r="BS490" s="59"/>
      <c r="BT490" s="59"/>
      <c r="BU490" s="59"/>
      <c r="BV490" s="59"/>
      <c r="BW490" s="59"/>
      <c r="BX490" s="59"/>
      <c r="BY490" s="59"/>
      <c r="BZ490" s="59"/>
      <c r="CA490" s="59"/>
      <c r="CB490" s="59"/>
      <c r="CC490" s="59"/>
      <c r="CD490" s="59"/>
      <c r="CE490" s="59"/>
      <c r="CF490" s="59"/>
      <c r="CG490" s="59"/>
      <c r="CH490" s="59"/>
      <c r="CI490" s="59"/>
      <c r="CJ490" s="59"/>
      <c r="CK490" s="59"/>
      <c r="CL490" s="59"/>
      <c r="CM490" s="59"/>
      <c r="CN490" s="59"/>
      <c r="CO490" s="59"/>
      <c r="CP490" s="59"/>
      <c r="CQ490" s="59"/>
      <c r="CR490" s="59"/>
      <c r="CS490" s="59"/>
    </row>
    <row r="491" spans="1:97" x14ac:dyDescent="0.3">
      <c r="A491" s="59"/>
      <c r="B491" s="59"/>
      <c r="C491" s="59"/>
      <c r="D491" s="59"/>
      <c r="E491" s="59"/>
      <c r="F491" s="59"/>
      <c r="G491" s="59"/>
      <c r="H491" s="59"/>
      <c r="I491" s="59"/>
      <c r="J491" s="59"/>
      <c r="K491" s="59"/>
      <c r="L491" s="59"/>
      <c r="M491" s="59"/>
      <c r="N491" s="59"/>
      <c r="O491" s="59"/>
      <c r="P491" s="59"/>
      <c r="Q491" s="59"/>
      <c r="R491" s="59"/>
      <c r="S491" s="59"/>
      <c r="T491" s="59"/>
      <c r="U491" s="59"/>
      <c r="V491" s="59"/>
      <c r="W491" s="59"/>
      <c r="X491" s="59"/>
      <c r="Y491" s="59"/>
      <c r="Z491" s="59"/>
      <c r="AA491" s="59"/>
      <c r="AB491" s="59"/>
      <c r="AC491" s="59"/>
      <c r="AD491" s="59"/>
      <c r="AE491" s="59"/>
      <c r="AF491" s="59"/>
      <c r="AG491" s="59"/>
      <c r="AH491" s="59"/>
      <c r="AI491" s="59"/>
      <c r="AJ491" s="59"/>
      <c r="AK491" s="59"/>
      <c r="AL491" s="59"/>
      <c r="AM491" s="59"/>
      <c r="AN491" s="59"/>
      <c r="AO491" s="59"/>
      <c r="AP491" s="59"/>
      <c r="AQ491" s="59"/>
      <c r="AR491" s="59"/>
      <c r="AS491" s="59"/>
      <c r="AT491" s="59"/>
      <c r="AU491" s="59"/>
      <c r="AV491" s="59"/>
      <c r="AW491" s="59"/>
      <c r="AX491" s="59"/>
      <c r="AY491" s="59"/>
      <c r="AZ491" s="59"/>
      <c r="BA491" s="59"/>
      <c r="BB491" s="59"/>
      <c r="BC491" s="59"/>
      <c r="BD491" s="59"/>
      <c r="BE491" s="59"/>
      <c r="BF491" s="59"/>
      <c r="BG491" s="59"/>
      <c r="BH491" s="59"/>
      <c r="BI491" s="59"/>
      <c r="BJ491" s="59"/>
      <c r="BK491" s="59"/>
      <c r="BL491" s="59"/>
      <c r="BM491" s="59"/>
      <c r="BN491" s="59"/>
      <c r="BO491" s="59"/>
      <c r="BP491" s="59"/>
      <c r="BQ491" s="59"/>
      <c r="BR491" s="59"/>
      <c r="BS491" s="59"/>
      <c r="BT491" s="59"/>
      <c r="BU491" s="59"/>
      <c r="BV491" s="59"/>
      <c r="BW491" s="59"/>
      <c r="BX491" s="59"/>
      <c r="BY491" s="59"/>
      <c r="BZ491" s="59"/>
      <c r="CA491" s="59"/>
      <c r="CB491" s="59"/>
      <c r="CC491" s="59"/>
      <c r="CD491" s="59"/>
      <c r="CE491" s="59"/>
      <c r="CF491" s="59"/>
      <c r="CG491" s="59"/>
      <c r="CH491" s="59"/>
      <c r="CI491" s="59"/>
      <c r="CJ491" s="59"/>
      <c r="CK491" s="59"/>
      <c r="CL491" s="59"/>
      <c r="CM491" s="59"/>
      <c r="CN491" s="59"/>
      <c r="CO491" s="59"/>
      <c r="CP491" s="59"/>
      <c r="CQ491" s="59"/>
      <c r="CR491" s="59"/>
      <c r="CS491" s="59"/>
    </row>
    <row r="492" spans="1:97" x14ac:dyDescent="0.3">
      <c r="A492" s="59"/>
      <c r="B492" s="59"/>
      <c r="C492" s="59"/>
      <c r="D492" s="59"/>
      <c r="E492" s="59"/>
      <c r="F492" s="59"/>
      <c r="G492" s="59"/>
      <c r="H492" s="59"/>
      <c r="I492" s="59"/>
      <c r="J492" s="59"/>
      <c r="K492" s="59"/>
      <c r="L492" s="59"/>
      <c r="M492" s="59"/>
      <c r="N492" s="59"/>
      <c r="O492" s="59"/>
      <c r="P492" s="59"/>
      <c r="Q492" s="59"/>
      <c r="R492" s="59"/>
      <c r="S492" s="59"/>
      <c r="T492" s="59"/>
      <c r="U492" s="59"/>
      <c r="V492" s="59"/>
      <c r="W492" s="59"/>
      <c r="X492" s="59"/>
      <c r="Y492" s="59"/>
      <c r="Z492" s="59"/>
      <c r="AA492" s="59"/>
      <c r="AB492" s="59"/>
      <c r="AC492" s="59"/>
      <c r="AD492" s="59"/>
      <c r="AE492" s="59"/>
      <c r="AF492" s="59"/>
      <c r="AG492" s="59"/>
      <c r="AH492" s="59"/>
      <c r="AI492" s="59"/>
      <c r="AJ492" s="59"/>
      <c r="AK492" s="59"/>
      <c r="AL492" s="59"/>
      <c r="AM492" s="59"/>
      <c r="AN492" s="59"/>
      <c r="AO492" s="59"/>
      <c r="AP492" s="59"/>
      <c r="AQ492" s="59"/>
      <c r="AR492" s="59"/>
      <c r="AS492" s="59"/>
      <c r="AT492" s="59"/>
      <c r="AU492" s="59"/>
      <c r="AV492" s="59"/>
      <c r="AW492" s="59"/>
      <c r="AX492" s="59"/>
      <c r="AY492" s="59"/>
      <c r="AZ492" s="59"/>
      <c r="BA492" s="59"/>
      <c r="BB492" s="59"/>
      <c r="BC492" s="59"/>
      <c r="BD492" s="59"/>
      <c r="BE492" s="59"/>
      <c r="BF492" s="59"/>
      <c r="BG492" s="59"/>
      <c r="BH492" s="59"/>
      <c r="BI492" s="59"/>
      <c r="BJ492" s="59"/>
      <c r="BK492" s="59"/>
      <c r="BL492" s="59"/>
      <c r="BM492" s="59"/>
      <c r="BN492" s="59"/>
      <c r="BO492" s="59"/>
      <c r="BP492" s="59"/>
      <c r="BQ492" s="59"/>
      <c r="BR492" s="59"/>
      <c r="BS492" s="59"/>
      <c r="BT492" s="59"/>
      <c r="BU492" s="59"/>
      <c r="BV492" s="59"/>
      <c r="BW492" s="59"/>
      <c r="BX492" s="59"/>
      <c r="BY492" s="59"/>
      <c r="BZ492" s="59"/>
      <c r="CA492" s="59"/>
      <c r="CB492" s="59"/>
      <c r="CC492" s="59"/>
      <c r="CD492" s="59"/>
      <c r="CE492" s="59"/>
      <c r="CF492" s="59"/>
      <c r="CG492" s="59"/>
      <c r="CH492" s="59"/>
      <c r="CI492" s="59"/>
      <c r="CJ492" s="59"/>
      <c r="CK492" s="59"/>
      <c r="CL492" s="59"/>
      <c r="CM492" s="59"/>
      <c r="CN492" s="59"/>
      <c r="CO492" s="59"/>
      <c r="CP492" s="59"/>
      <c r="CQ492" s="59"/>
      <c r="CR492" s="59"/>
      <c r="CS492" s="59"/>
    </row>
    <row r="493" spans="1:97" x14ac:dyDescent="0.3">
      <c r="A493" s="59"/>
      <c r="B493" s="59"/>
      <c r="C493" s="59"/>
      <c r="D493" s="59"/>
      <c r="E493" s="59"/>
      <c r="F493" s="59"/>
      <c r="G493" s="59"/>
      <c r="H493" s="59"/>
      <c r="I493" s="59"/>
      <c r="J493" s="59"/>
      <c r="K493" s="59"/>
      <c r="L493" s="59"/>
      <c r="M493" s="59"/>
      <c r="N493" s="59"/>
      <c r="O493" s="59"/>
      <c r="P493" s="59"/>
      <c r="Q493" s="59"/>
      <c r="R493" s="59"/>
      <c r="S493" s="59"/>
      <c r="T493" s="59"/>
      <c r="U493" s="59"/>
      <c r="V493" s="59"/>
      <c r="W493" s="59"/>
      <c r="X493" s="59"/>
      <c r="Y493" s="59"/>
      <c r="Z493" s="59"/>
      <c r="AA493" s="59"/>
      <c r="AB493" s="59"/>
      <c r="AC493" s="59"/>
      <c r="AD493" s="59"/>
      <c r="AE493" s="59"/>
      <c r="AF493" s="59"/>
      <c r="AG493" s="59"/>
      <c r="AH493" s="59"/>
      <c r="AI493" s="59"/>
      <c r="AJ493" s="59"/>
      <c r="AK493" s="59"/>
      <c r="AL493" s="59"/>
      <c r="AM493" s="59"/>
      <c r="AN493" s="59"/>
      <c r="AO493" s="59"/>
      <c r="AP493" s="59"/>
      <c r="AQ493" s="59"/>
      <c r="AR493" s="59"/>
      <c r="AS493" s="59"/>
      <c r="AT493" s="59"/>
      <c r="AU493" s="59"/>
      <c r="AV493" s="59"/>
      <c r="AW493" s="59"/>
      <c r="AX493" s="59"/>
      <c r="AY493" s="59"/>
      <c r="AZ493" s="59"/>
      <c r="BA493" s="59"/>
      <c r="BB493" s="59"/>
      <c r="BC493" s="59"/>
      <c r="BD493" s="59"/>
      <c r="BE493" s="59"/>
      <c r="BF493" s="59"/>
      <c r="BG493" s="59"/>
      <c r="BH493" s="59"/>
      <c r="BI493" s="59"/>
      <c r="BJ493" s="59"/>
      <c r="BK493" s="59"/>
      <c r="BL493" s="59"/>
      <c r="BM493" s="59"/>
      <c r="BN493" s="59"/>
      <c r="BO493" s="59"/>
      <c r="BP493" s="59"/>
      <c r="BQ493" s="59"/>
      <c r="BR493" s="59"/>
      <c r="BS493" s="59"/>
      <c r="BT493" s="59"/>
      <c r="BU493" s="59"/>
      <c r="BV493" s="59"/>
      <c r="BW493" s="59"/>
      <c r="BX493" s="59"/>
      <c r="BY493" s="59"/>
      <c r="BZ493" s="59"/>
      <c r="CA493" s="59"/>
      <c r="CB493" s="59"/>
      <c r="CC493" s="59"/>
      <c r="CD493" s="59"/>
      <c r="CE493" s="59"/>
      <c r="CF493" s="59"/>
      <c r="CG493" s="59"/>
      <c r="CH493" s="59"/>
      <c r="CI493" s="59"/>
      <c r="CJ493" s="59"/>
      <c r="CK493" s="59"/>
      <c r="CL493" s="59"/>
      <c r="CM493" s="59"/>
      <c r="CN493" s="59"/>
      <c r="CO493" s="59"/>
      <c r="CP493" s="59"/>
      <c r="CQ493" s="59"/>
      <c r="CR493" s="59"/>
      <c r="CS493" s="59"/>
    </row>
    <row r="494" spans="1:97" x14ac:dyDescent="0.3">
      <c r="A494" s="59"/>
      <c r="B494" s="59"/>
      <c r="C494" s="59"/>
      <c r="D494" s="59"/>
      <c r="E494" s="59"/>
      <c r="F494" s="59"/>
      <c r="G494" s="59"/>
      <c r="H494" s="59"/>
      <c r="I494" s="59"/>
      <c r="J494" s="59"/>
      <c r="K494" s="59"/>
      <c r="L494" s="59"/>
      <c r="M494" s="59"/>
      <c r="N494" s="59"/>
      <c r="O494" s="59"/>
      <c r="P494" s="59"/>
      <c r="Q494" s="59"/>
      <c r="R494" s="59"/>
      <c r="S494" s="59"/>
      <c r="T494" s="59"/>
      <c r="U494" s="59"/>
      <c r="V494" s="59"/>
      <c r="W494" s="59"/>
      <c r="X494" s="59"/>
      <c r="Y494" s="59"/>
      <c r="Z494" s="59"/>
      <c r="AA494" s="59"/>
      <c r="AB494" s="59"/>
      <c r="AC494" s="59"/>
      <c r="AD494" s="59"/>
      <c r="AE494" s="59"/>
      <c r="AF494" s="59"/>
      <c r="AG494" s="59"/>
      <c r="AH494" s="59"/>
      <c r="AI494" s="59"/>
      <c r="AJ494" s="59"/>
      <c r="AK494" s="59"/>
      <c r="AL494" s="59"/>
      <c r="AM494" s="59"/>
      <c r="AN494" s="59"/>
      <c r="AO494" s="59"/>
      <c r="AP494" s="59"/>
      <c r="AQ494" s="59"/>
      <c r="AR494" s="59"/>
      <c r="AS494" s="59"/>
      <c r="AT494" s="59"/>
      <c r="AU494" s="59"/>
      <c r="AV494" s="59"/>
      <c r="AW494" s="59"/>
      <c r="AX494" s="59"/>
      <c r="AY494" s="59"/>
      <c r="AZ494" s="59"/>
      <c r="BA494" s="59"/>
      <c r="BB494" s="59"/>
      <c r="BC494" s="59"/>
      <c r="BD494" s="59"/>
      <c r="BE494" s="59"/>
      <c r="BF494" s="59"/>
      <c r="BG494" s="59"/>
      <c r="BH494" s="59"/>
      <c r="BI494" s="59"/>
      <c r="BJ494" s="59"/>
      <c r="BK494" s="59"/>
      <c r="BL494" s="59"/>
      <c r="BM494" s="59"/>
      <c r="BN494" s="59"/>
      <c r="BO494" s="59"/>
      <c r="BP494" s="59"/>
      <c r="BQ494" s="59"/>
      <c r="BR494" s="59"/>
      <c r="BS494" s="59"/>
      <c r="BT494" s="59"/>
      <c r="BU494" s="59"/>
      <c r="BV494" s="59"/>
      <c r="BW494" s="59"/>
      <c r="BX494" s="59"/>
      <c r="BY494" s="59"/>
      <c r="BZ494" s="59"/>
      <c r="CA494" s="59"/>
      <c r="CB494" s="59"/>
      <c r="CC494" s="59"/>
      <c r="CD494" s="59"/>
      <c r="CE494" s="59"/>
      <c r="CF494" s="59"/>
      <c r="CG494" s="59"/>
      <c r="CH494" s="59"/>
      <c r="CI494" s="59"/>
      <c r="CJ494" s="59"/>
      <c r="CK494" s="59"/>
      <c r="CL494" s="59"/>
      <c r="CM494" s="59"/>
      <c r="CN494" s="59"/>
      <c r="CO494" s="59"/>
      <c r="CP494" s="59"/>
      <c r="CQ494" s="59"/>
      <c r="CR494" s="59"/>
      <c r="CS494" s="59"/>
    </row>
    <row r="495" spans="1:97" x14ac:dyDescent="0.3">
      <c r="A495" s="59"/>
      <c r="B495" s="59"/>
      <c r="C495" s="59"/>
      <c r="D495" s="59"/>
      <c r="E495" s="59"/>
      <c r="F495" s="59"/>
      <c r="G495" s="59"/>
      <c r="H495" s="59"/>
      <c r="I495" s="59"/>
      <c r="J495" s="59"/>
      <c r="K495" s="59"/>
      <c r="L495" s="59"/>
      <c r="M495" s="59"/>
      <c r="N495" s="59"/>
      <c r="O495" s="59"/>
      <c r="P495" s="59"/>
      <c r="Q495" s="59"/>
      <c r="R495" s="59"/>
      <c r="S495" s="59"/>
      <c r="T495" s="59"/>
      <c r="U495" s="59"/>
      <c r="V495" s="59"/>
      <c r="W495" s="59"/>
      <c r="X495" s="59"/>
      <c r="Y495" s="59"/>
      <c r="Z495" s="59"/>
      <c r="AA495" s="59"/>
      <c r="AB495" s="59"/>
      <c r="AC495" s="59"/>
      <c r="AD495" s="59"/>
      <c r="AE495" s="59"/>
      <c r="AF495" s="59"/>
      <c r="AG495" s="59"/>
      <c r="AH495" s="59"/>
      <c r="AI495" s="59"/>
      <c r="AJ495" s="59"/>
      <c r="AK495" s="59"/>
      <c r="AL495" s="59"/>
      <c r="AM495" s="59"/>
      <c r="AN495" s="59"/>
      <c r="AO495" s="59"/>
      <c r="AP495" s="59"/>
      <c r="AQ495" s="59"/>
      <c r="AR495" s="59"/>
      <c r="AS495" s="59"/>
      <c r="AT495" s="59"/>
      <c r="AU495" s="59"/>
      <c r="AV495" s="59"/>
      <c r="AW495" s="59"/>
      <c r="AX495" s="59"/>
      <c r="AY495" s="59"/>
      <c r="AZ495" s="59"/>
      <c r="BA495" s="59"/>
      <c r="BB495" s="59"/>
      <c r="BC495" s="59"/>
      <c r="BD495" s="59"/>
      <c r="BE495" s="59"/>
      <c r="BF495" s="59"/>
      <c r="BG495" s="59"/>
      <c r="BH495" s="59"/>
      <c r="BI495" s="59"/>
      <c r="BJ495" s="59"/>
      <c r="BK495" s="59"/>
      <c r="BL495" s="59"/>
      <c r="BM495" s="59"/>
      <c r="BN495" s="59"/>
      <c r="BO495" s="59"/>
      <c r="BP495" s="59"/>
      <c r="BQ495" s="59"/>
      <c r="BR495" s="59"/>
      <c r="BS495" s="59"/>
      <c r="BT495" s="59"/>
      <c r="BU495" s="59"/>
      <c r="BV495" s="59"/>
      <c r="BW495" s="59"/>
      <c r="BX495" s="59"/>
      <c r="BY495" s="59"/>
      <c r="BZ495" s="59"/>
      <c r="CA495" s="59"/>
      <c r="CB495" s="59"/>
      <c r="CC495" s="59"/>
      <c r="CD495" s="59"/>
      <c r="CE495" s="59"/>
      <c r="CF495" s="59"/>
      <c r="CG495" s="59"/>
      <c r="CH495" s="59"/>
      <c r="CI495" s="59"/>
      <c r="CJ495" s="59"/>
      <c r="CK495" s="59"/>
      <c r="CL495" s="59"/>
      <c r="CM495" s="59"/>
      <c r="CN495" s="59"/>
      <c r="CO495" s="59"/>
      <c r="CP495" s="59"/>
      <c r="CQ495" s="59"/>
      <c r="CR495" s="59"/>
      <c r="CS495" s="59"/>
    </row>
    <row r="496" spans="1:97" x14ac:dyDescent="0.3">
      <c r="A496" s="59"/>
      <c r="B496" s="59"/>
      <c r="C496" s="59"/>
      <c r="D496" s="59"/>
      <c r="E496" s="59"/>
      <c r="F496" s="59"/>
      <c r="G496" s="59"/>
      <c r="H496" s="59"/>
      <c r="I496" s="59"/>
      <c r="J496" s="59"/>
      <c r="K496" s="59"/>
      <c r="L496" s="59"/>
      <c r="M496" s="59"/>
      <c r="N496" s="59"/>
      <c r="O496" s="59"/>
      <c r="P496" s="59"/>
      <c r="Q496" s="59"/>
      <c r="R496" s="59"/>
      <c r="S496" s="59"/>
      <c r="T496" s="59"/>
      <c r="U496" s="59"/>
      <c r="V496" s="59"/>
      <c r="W496" s="59"/>
      <c r="X496" s="59"/>
      <c r="Y496" s="59"/>
      <c r="Z496" s="59"/>
      <c r="AA496" s="59"/>
      <c r="AB496" s="59"/>
      <c r="AC496" s="59"/>
      <c r="AD496" s="59"/>
      <c r="AE496" s="59"/>
      <c r="AF496" s="59"/>
      <c r="AG496" s="59"/>
      <c r="AH496" s="59"/>
      <c r="AI496" s="59"/>
      <c r="AJ496" s="59"/>
      <c r="AK496" s="59"/>
      <c r="AL496" s="59"/>
      <c r="AM496" s="59"/>
      <c r="AN496" s="59"/>
      <c r="AO496" s="59"/>
      <c r="AP496" s="59"/>
      <c r="AQ496" s="59"/>
      <c r="AR496" s="59"/>
      <c r="AS496" s="59"/>
      <c r="AT496" s="59"/>
      <c r="AU496" s="59"/>
      <c r="AV496" s="59"/>
      <c r="AW496" s="59"/>
      <c r="AX496" s="59"/>
      <c r="AY496" s="59"/>
      <c r="AZ496" s="59"/>
      <c r="BA496" s="59"/>
      <c r="BB496" s="59"/>
      <c r="BC496" s="59"/>
      <c r="BD496" s="59"/>
      <c r="BE496" s="59"/>
      <c r="BF496" s="59"/>
      <c r="BG496" s="59"/>
      <c r="BH496" s="59"/>
      <c r="BI496" s="59"/>
      <c r="BJ496" s="59"/>
      <c r="BK496" s="59"/>
      <c r="BL496" s="59"/>
      <c r="BM496" s="59"/>
      <c r="BN496" s="59"/>
      <c r="BO496" s="59"/>
      <c r="BP496" s="59"/>
      <c r="BQ496" s="59"/>
      <c r="BR496" s="59"/>
      <c r="BS496" s="59"/>
      <c r="BT496" s="59"/>
      <c r="BU496" s="59"/>
      <c r="BV496" s="59"/>
      <c r="BW496" s="59"/>
      <c r="BX496" s="59"/>
      <c r="BY496" s="59"/>
      <c r="BZ496" s="59"/>
      <c r="CA496" s="59"/>
      <c r="CB496" s="59"/>
      <c r="CC496" s="59"/>
      <c r="CD496" s="59"/>
      <c r="CE496" s="59"/>
      <c r="CF496" s="59"/>
      <c r="CG496" s="59"/>
      <c r="CH496" s="59"/>
      <c r="CI496" s="59"/>
      <c r="CJ496" s="59"/>
      <c r="CK496" s="59"/>
      <c r="CL496" s="59"/>
      <c r="CM496" s="59"/>
      <c r="CN496" s="59"/>
      <c r="CO496" s="59"/>
      <c r="CP496" s="59"/>
      <c r="CQ496" s="59"/>
      <c r="CR496" s="59"/>
      <c r="CS496" s="59"/>
    </row>
    <row r="497" spans="1:97" x14ac:dyDescent="0.3">
      <c r="A497" s="59"/>
      <c r="B497" s="59"/>
      <c r="C497" s="59"/>
      <c r="D497" s="59"/>
      <c r="E497" s="59"/>
      <c r="F497" s="59"/>
      <c r="G497" s="59"/>
      <c r="H497" s="59"/>
      <c r="I497" s="59"/>
      <c r="J497" s="59"/>
      <c r="K497" s="59"/>
      <c r="L497" s="59"/>
      <c r="M497" s="59"/>
      <c r="N497" s="59"/>
      <c r="O497" s="59"/>
      <c r="P497" s="59"/>
      <c r="Q497" s="59"/>
      <c r="R497" s="59"/>
      <c r="S497" s="59"/>
      <c r="T497" s="59"/>
      <c r="U497" s="59"/>
      <c r="V497" s="59"/>
      <c r="W497" s="59"/>
      <c r="X497" s="59"/>
      <c r="Y497" s="59"/>
      <c r="Z497" s="59"/>
      <c r="AA497" s="59"/>
      <c r="AB497" s="59"/>
      <c r="AC497" s="59"/>
      <c r="AD497" s="59"/>
      <c r="AE497" s="59"/>
      <c r="AF497" s="59"/>
      <c r="AG497" s="59"/>
      <c r="AH497" s="59"/>
      <c r="AI497" s="59"/>
      <c r="AJ497" s="59"/>
      <c r="AK497" s="59"/>
      <c r="AL497" s="59"/>
      <c r="AM497" s="59"/>
      <c r="AN497" s="59"/>
      <c r="AO497" s="59"/>
      <c r="AP497" s="59"/>
      <c r="AQ497" s="59"/>
      <c r="AR497" s="59"/>
      <c r="AS497" s="59"/>
      <c r="AT497" s="59"/>
      <c r="AU497" s="59"/>
      <c r="AV497" s="59"/>
      <c r="AW497" s="59"/>
      <c r="AX497" s="59"/>
      <c r="AY497" s="59"/>
      <c r="AZ497" s="59"/>
      <c r="BA497" s="59"/>
      <c r="BB497" s="59"/>
      <c r="BC497" s="59"/>
      <c r="BD497" s="59"/>
      <c r="BE497" s="59"/>
      <c r="BF497" s="59"/>
      <c r="BG497" s="59"/>
      <c r="BH497" s="59"/>
      <c r="BI497" s="59"/>
      <c r="BJ497" s="59"/>
      <c r="BK497" s="59"/>
      <c r="BL497" s="59"/>
      <c r="BM497" s="59"/>
      <c r="BN497" s="59"/>
      <c r="BO497" s="59"/>
      <c r="BP497" s="59"/>
      <c r="BQ497" s="59"/>
      <c r="BR497" s="59"/>
      <c r="BS497" s="59"/>
      <c r="BT497" s="59"/>
      <c r="BU497" s="59"/>
      <c r="BV497" s="59"/>
      <c r="BW497" s="59"/>
      <c r="BX497" s="59"/>
      <c r="BY497" s="59"/>
      <c r="BZ497" s="59"/>
      <c r="CA497" s="59"/>
      <c r="CB497" s="59"/>
      <c r="CC497" s="59"/>
      <c r="CD497" s="59"/>
      <c r="CE497" s="59"/>
      <c r="CF497" s="59"/>
      <c r="CG497" s="59"/>
      <c r="CH497" s="59"/>
      <c r="CI497" s="59"/>
      <c r="CJ497" s="59"/>
      <c r="CK497" s="59"/>
      <c r="CL497" s="59"/>
      <c r="CM497" s="59"/>
      <c r="CN497" s="59"/>
      <c r="CO497" s="59"/>
      <c r="CP497" s="59"/>
      <c r="CQ497" s="59"/>
      <c r="CR497" s="59"/>
      <c r="CS497" s="59"/>
    </row>
    <row r="498" spans="1:97" x14ac:dyDescent="0.3">
      <c r="A498" s="59"/>
      <c r="B498" s="59"/>
      <c r="C498" s="59"/>
      <c r="D498" s="59"/>
      <c r="E498" s="59"/>
      <c r="F498" s="59"/>
      <c r="G498" s="59"/>
      <c r="H498" s="59"/>
      <c r="I498" s="59"/>
      <c r="J498" s="59"/>
      <c r="K498" s="59"/>
      <c r="L498" s="59"/>
      <c r="M498" s="59"/>
      <c r="N498" s="59"/>
      <c r="O498" s="59"/>
      <c r="P498" s="59"/>
      <c r="Q498" s="59"/>
      <c r="R498" s="59"/>
      <c r="S498" s="59"/>
      <c r="T498" s="59"/>
      <c r="U498" s="59"/>
      <c r="V498" s="59"/>
      <c r="W498" s="59"/>
      <c r="X498" s="59"/>
      <c r="Y498" s="59"/>
      <c r="Z498" s="59"/>
      <c r="AA498" s="59"/>
      <c r="AB498" s="59"/>
      <c r="AC498" s="59"/>
      <c r="AD498" s="59"/>
      <c r="AE498" s="59"/>
      <c r="AF498" s="59"/>
      <c r="AG498" s="59"/>
      <c r="AH498" s="59"/>
      <c r="AI498" s="59"/>
      <c r="AJ498" s="59"/>
      <c r="AK498" s="59"/>
      <c r="AL498" s="59"/>
      <c r="AM498" s="59"/>
      <c r="AN498" s="59"/>
      <c r="AO498" s="59"/>
      <c r="AP498" s="59"/>
      <c r="AQ498" s="59"/>
      <c r="AR498" s="59"/>
      <c r="AS498" s="59"/>
      <c r="AT498" s="59"/>
      <c r="AU498" s="59"/>
      <c r="AV498" s="59"/>
      <c r="AW498" s="59"/>
      <c r="AX498" s="59"/>
      <c r="AY498" s="59"/>
      <c r="AZ498" s="59"/>
      <c r="BA498" s="59"/>
      <c r="BB498" s="59"/>
      <c r="BC498" s="59"/>
      <c r="BD498" s="59"/>
      <c r="BE498" s="59"/>
      <c r="BF498" s="59"/>
      <c r="BG498" s="59"/>
      <c r="BH498" s="59"/>
      <c r="BI498" s="59"/>
      <c r="BJ498" s="59"/>
      <c r="BK498" s="59"/>
      <c r="BL498" s="59"/>
      <c r="BM498" s="59"/>
      <c r="BN498" s="59"/>
      <c r="BO498" s="59"/>
      <c r="BP498" s="59"/>
      <c r="BQ498" s="59"/>
      <c r="BR498" s="59"/>
      <c r="BS498" s="59"/>
      <c r="BT498" s="59"/>
      <c r="BU498" s="59"/>
      <c r="BV498" s="59"/>
      <c r="BW498" s="59"/>
      <c r="BX498" s="59"/>
      <c r="BY498" s="59"/>
      <c r="BZ498" s="59"/>
      <c r="CA498" s="59"/>
      <c r="CB498" s="59"/>
      <c r="CC498" s="59"/>
      <c r="CD498" s="59"/>
      <c r="CE498" s="59"/>
      <c r="CF498" s="59"/>
      <c r="CG498" s="59"/>
      <c r="CH498" s="59"/>
      <c r="CI498" s="59"/>
      <c r="CJ498" s="59"/>
      <c r="CK498" s="59"/>
      <c r="CL498" s="59"/>
      <c r="CM498" s="59"/>
      <c r="CN498" s="59"/>
      <c r="CO498" s="59"/>
      <c r="CP498" s="59"/>
      <c r="CQ498" s="59"/>
      <c r="CR498" s="59"/>
      <c r="CS498" s="59"/>
    </row>
    <row r="499" spans="1:97" x14ac:dyDescent="0.3">
      <c r="A499" s="59"/>
      <c r="B499" s="59"/>
      <c r="C499" s="59"/>
      <c r="D499" s="59"/>
      <c r="E499" s="59"/>
      <c r="F499" s="59"/>
      <c r="G499" s="59"/>
      <c r="H499" s="59"/>
      <c r="I499" s="59"/>
      <c r="J499" s="59"/>
      <c r="K499" s="59"/>
      <c r="L499" s="59"/>
      <c r="M499" s="59"/>
      <c r="N499" s="59"/>
      <c r="O499" s="59"/>
      <c r="P499" s="59"/>
      <c r="Q499" s="59"/>
      <c r="R499" s="59"/>
      <c r="S499" s="59"/>
      <c r="T499" s="59"/>
      <c r="U499" s="59"/>
      <c r="V499" s="59"/>
      <c r="W499" s="59"/>
      <c r="X499" s="59"/>
      <c r="Y499" s="59"/>
      <c r="Z499" s="59"/>
      <c r="AA499" s="59"/>
      <c r="AB499" s="59"/>
      <c r="AC499" s="59"/>
      <c r="AD499" s="59"/>
      <c r="AE499" s="59"/>
      <c r="AF499" s="59"/>
      <c r="AG499" s="59"/>
      <c r="AH499" s="59"/>
      <c r="AI499" s="59"/>
      <c r="AJ499" s="59"/>
      <c r="AK499" s="59"/>
      <c r="AL499" s="59"/>
      <c r="AM499" s="59"/>
      <c r="AN499" s="59"/>
      <c r="AO499" s="59"/>
      <c r="AP499" s="59"/>
      <c r="AQ499" s="59"/>
      <c r="AR499" s="59"/>
      <c r="AS499" s="59"/>
      <c r="AT499" s="59"/>
      <c r="AU499" s="59"/>
      <c r="AV499" s="59"/>
      <c r="AW499" s="59"/>
      <c r="AX499" s="59"/>
      <c r="AY499" s="59"/>
      <c r="AZ499" s="59"/>
      <c r="BA499" s="59"/>
      <c r="BB499" s="59"/>
      <c r="BC499" s="59"/>
      <c r="BD499" s="59"/>
      <c r="BE499" s="59"/>
      <c r="BF499" s="59"/>
      <c r="BG499" s="59"/>
      <c r="BH499" s="59"/>
      <c r="BI499" s="59"/>
      <c r="BJ499" s="59"/>
      <c r="BK499" s="59"/>
      <c r="BL499" s="59"/>
      <c r="BM499" s="59"/>
      <c r="BN499" s="59"/>
      <c r="BO499" s="59"/>
      <c r="BP499" s="59"/>
      <c r="BQ499" s="59"/>
      <c r="BR499" s="59"/>
      <c r="BS499" s="59"/>
      <c r="BT499" s="59"/>
      <c r="BU499" s="59"/>
      <c r="BV499" s="59"/>
      <c r="BW499" s="59"/>
      <c r="BX499" s="59"/>
      <c r="BY499" s="59"/>
      <c r="BZ499" s="59"/>
      <c r="CA499" s="59"/>
      <c r="CB499" s="59"/>
      <c r="CC499" s="59"/>
      <c r="CD499" s="59"/>
      <c r="CE499" s="59"/>
      <c r="CF499" s="59"/>
      <c r="CG499" s="59"/>
      <c r="CH499" s="59"/>
      <c r="CI499" s="59"/>
      <c r="CJ499" s="59"/>
      <c r="CK499" s="59"/>
      <c r="CL499" s="59"/>
      <c r="CM499" s="59"/>
      <c r="CN499" s="59"/>
      <c r="CO499" s="59"/>
      <c r="CP499" s="59"/>
      <c r="CQ499" s="59"/>
      <c r="CR499" s="59"/>
      <c r="CS499" s="59"/>
    </row>
    <row r="500" spans="1:97" x14ac:dyDescent="0.3">
      <c r="A500" s="59"/>
      <c r="B500" s="59"/>
      <c r="C500" s="59"/>
      <c r="D500" s="59"/>
      <c r="E500" s="59"/>
      <c r="F500" s="59"/>
      <c r="G500" s="59"/>
      <c r="H500" s="59"/>
      <c r="I500" s="59"/>
      <c r="J500" s="59"/>
      <c r="K500" s="59"/>
      <c r="L500" s="59"/>
      <c r="M500" s="59"/>
      <c r="N500" s="59"/>
      <c r="O500" s="59"/>
      <c r="P500" s="59"/>
      <c r="Q500" s="59"/>
      <c r="R500" s="59"/>
      <c r="S500" s="59"/>
      <c r="T500" s="59"/>
      <c r="U500" s="59"/>
      <c r="V500" s="59"/>
      <c r="W500" s="59"/>
      <c r="X500" s="59"/>
      <c r="Y500" s="59"/>
      <c r="Z500" s="59"/>
      <c r="AA500" s="59"/>
      <c r="AB500" s="59"/>
      <c r="AC500" s="59"/>
      <c r="AD500" s="59"/>
      <c r="AE500" s="59"/>
      <c r="AF500" s="59"/>
      <c r="AG500" s="59"/>
      <c r="AH500" s="59"/>
      <c r="AI500" s="59"/>
      <c r="AJ500" s="59"/>
      <c r="AK500" s="59"/>
      <c r="AL500" s="59"/>
      <c r="AM500" s="59"/>
      <c r="AN500" s="59"/>
      <c r="AO500" s="59"/>
      <c r="AP500" s="59"/>
      <c r="AQ500" s="59"/>
      <c r="AR500" s="59"/>
      <c r="AS500" s="59"/>
      <c r="AT500" s="59"/>
      <c r="AU500" s="59"/>
      <c r="AV500" s="59"/>
      <c r="AW500" s="59"/>
      <c r="AX500" s="59"/>
      <c r="AY500" s="59"/>
      <c r="AZ500" s="59"/>
      <c r="BA500" s="59"/>
      <c r="BB500" s="59"/>
      <c r="BC500" s="59"/>
      <c r="BD500" s="59"/>
      <c r="BE500" s="59"/>
      <c r="BF500" s="59"/>
      <c r="BG500" s="59"/>
      <c r="BH500" s="59"/>
      <c r="BI500" s="59"/>
      <c r="BJ500" s="59"/>
      <c r="BK500" s="59"/>
      <c r="BL500" s="59"/>
      <c r="BM500" s="59"/>
      <c r="BN500" s="59"/>
      <c r="BO500" s="59"/>
      <c r="BP500" s="59"/>
      <c r="BQ500" s="59"/>
      <c r="BR500" s="59"/>
      <c r="BS500" s="59"/>
      <c r="BT500" s="59"/>
      <c r="BU500" s="59"/>
      <c r="BV500" s="59"/>
      <c r="BW500" s="59"/>
      <c r="BX500" s="59"/>
      <c r="BY500" s="59"/>
      <c r="BZ500" s="59"/>
      <c r="CA500" s="59"/>
      <c r="CB500" s="59"/>
      <c r="CC500" s="59"/>
      <c r="CD500" s="59"/>
      <c r="CE500" s="59"/>
      <c r="CF500" s="59"/>
      <c r="CG500" s="59"/>
      <c r="CH500" s="59"/>
      <c r="CI500" s="59"/>
      <c r="CJ500" s="59"/>
      <c r="CK500" s="59"/>
      <c r="CL500" s="59"/>
      <c r="CM500" s="59"/>
      <c r="CN500" s="59"/>
      <c r="CO500" s="59"/>
      <c r="CP500" s="59"/>
      <c r="CQ500" s="59"/>
      <c r="CR500" s="59"/>
      <c r="CS500" s="59"/>
    </row>
    <row r="501" spans="1:97" x14ac:dyDescent="0.3">
      <c r="A501" s="59"/>
      <c r="B501" s="59"/>
      <c r="C501" s="59"/>
      <c r="D501" s="59"/>
      <c r="E501" s="59"/>
      <c r="F501" s="59"/>
      <c r="G501" s="59"/>
      <c r="H501" s="59"/>
      <c r="I501" s="59"/>
      <c r="J501" s="59"/>
      <c r="K501" s="59"/>
      <c r="L501" s="59"/>
      <c r="M501" s="59"/>
      <c r="N501" s="59"/>
      <c r="O501" s="59"/>
      <c r="P501" s="59"/>
      <c r="Q501" s="59"/>
      <c r="R501" s="59"/>
      <c r="S501" s="59"/>
      <c r="T501" s="59"/>
      <c r="U501" s="59"/>
      <c r="V501" s="59"/>
      <c r="W501" s="59"/>
      <c r="X501" s="59"/>
      <c r="Y501" s="59"/>
      <c r="Z501" s="59"/>
      <c r="AA501" s="59"/>
      <c r="AB501" s="59"/>
      <c r="AC501" s="59"/>
      <c r="AD501" s="59"/>
      <c r="AE501" s="59"/>
      <c r="AF501" s="59"/>
      <c r="AG501" s="59"/>
      <c r="AH501" s="59"/>
      <c r="AI501" s="59"/>
      <c r="AJ501" s="59"/>
      <c r="AK501" s="59"/>
      <c r="AL501" s="59"/>
      <c r="AM501" s="59"/>
      <c r="AN501" s="59"/>
      <c r="AO501" s="59"/>
      <c r="AP501" s="59"/>
      <c r="AQ501" s="59"/>
      <c r="AR501" s="59"/>
      <c r="AS501" s="59"/>
      <c r="AT501" s="59"/>
      <c r="AU501" s="59"/>
      <c r="AV501" s="59"/>
      <c r="AW501" s="59"/>
      <c r="AX501" s="59"/>
      <c r="AY501" s="59"/>
      <c r="AZ501" s="59"/>
      <c r="BA501" s="59"/>
      <c r="BB501" s="59"/>
      <c r="BC501" s="59"/>
      <c r="BD501" s="59"/>
      <c r="BE501" s="59"/>
      <c r="BF501" s="59"/>
      <c r="BG501" s="59"/>
      <c r="BH501" s="59"/>
      <c r="BI501" s="59"/>
      <c r="BJ501" s="59"/>
      <c r="BK501" s="59"/>
      <c r="BL501" s="59"/>
      <c r="BM501" s="59"/>
      <c r="BN501" s="59"/>
      <c r="BO501" s="59"/>
      <c r="BP501" s="59"/>
      <c r="BQ501" s="59"/>
      <c r="BR501" s="59"/>
      <c r="BS501" s="59"/>
      <c r="BT501" s="59"/>
      <c r="BU501" s="59"/>
      <c r="BV501" s="59"/>
      <c r="BW501" s="59"/>
      <c r="BX501" s="59"/>
      <c r="BY501" s="59"/>
      <c r="BZ501" s="59"/>
      <c r="CA501" s="59"/>
      <c r="CB501" s="59"/>
      <c r="CC501" s="59"/>
      <c r="CD501" s="59"/>
      <c r="CE501" s="59"/>
      <c r="CF501" s="59"/>
      <c r="CG501" s="59"/>
      <c r="CH501" s="59"/>
      <c r="CI501" s="59"/>
      <c r="CJ501" s="59"/>
      <c r="CK501" s="59"/>
      <c r="CL501" s="59"/>
      <c r="CM501" s="59"/>
      <c r="CN501" s="59"/>
      <c r="CO501" s="59"/>
      <c r="CP501" s="59"/>
      <c r="CQ501" s="59"/>
      <c r="CR501" s="59"/>
      <c r="CS501" s="59"/>
    </row>
    <row r="502" spans="1:97" x14ac:dyDescent="0.3">
      <c r="A502" s="59"/>
      <c r="B502" s="59"/>
      <c r="C502" s="59"/>
      <c r="D502" s="59"/>
      <c r="E502" s="59"/>
      <c r="F502" s="59"/>
      <c r="G502" s="59"/>
      <c r="H502" s="59"/>
      <c r="I502" s="59"/>
      <c r="J502" s="59"/>
      <c r="K502" s="59"/>
      <c r="L502" s="59"/>
      <c r="M502" s="59"/>
      <c r="N502" s="59"/>
      <c r="O502" s="59"/>
      <c r="P502" s="59"/>
      <c r="Q502" s="59"/>
      <c r="R502" s="59"/>
      <c r="S502" s="59"/>
      <c r="T502" s="59"/>
      <c r="U502" s="59"/>
      <c r="V502" s="59"/>
      <c r="W502" s="59"/>
      <c r="X502" s="59"/>
      <c r="Y502" s="59"/>
      <c r="Z502" s="59"/>
      <c r="AA502" s="59"/>
      <c r="AB502" s="59"/>
      <c r="AC502" s="59"/>
      <c r="AD502" s="59"/>
      <c r="AE502" s="59"/>
      <c r="AF502" s="59"/>
      <c r="AG502" s="59"/>
      <c r="AH502" s="59"/>
      <c r="AI502" s="59"/>
      <c r="AJ502" s="59"/>
      <c r="AK502" s="59"/>
      <c r="AL502" s="59"/>
      <c r="AM502" s="59"/>
      <c r="AN502" s="59"/>
      <c r="AO502" s="59"/>
      <c r="AP502" s="59"/>
      <c r="AQ502" s="59"/>
      <c r="AR502" s="59"/>
      <c r="AS502" s="59"/>
      <c r="AT502" s="59"/>
      <c r="AU502" s="59"/>
      <c r="AV502" s="59"/>
      <c r="AW502" s="59"/>
      <c r="AX502" s="59"/>
      <c r="AY502" s="59"/>
      <c r="AZ502" s="59"/>
      <c r="BA502" s="59"/>
      <c r="BB502" s="59"/>
      <c r="BC502" s="59"/>
      <c r="BD502" s="59"/>
      <c r="BE502" s="59"/>
      <c r="BF502" s="59"/>
      <c r="BG502" s="59"/>
      <c r="BH502" s="59"/>
      <c r="BI502" s="59"/>
      <c r="BJ502" s="59"/>
      <c r="BK502" s="59"/>
      <c r="BL502" s="59"/>
      <c r="BM502" s="59"/>
      <c r="BN502" s="59"/>
      <c r="BO502" s="59"/>
      <c r="BP502" s="59"/>
      <c r="BQ502" s="59"/>
      <c r="BR502" s="59"/>
      <c r="BS502" s="59"/>
      <c r="BT502" s="59"/>
      <c r="BU502" s="59"/>
      <c r="BV502" s="59"/>
      <c r="BW502" s="59"/>
      <c r="BX502" s="59"/>
      <c r="BY502" s="59"/>
      <c r="BZ502" s="59"/>
      <c r="CA502" s="59"/>
      <c r="CB502" s="59"/>
      <c r="CC502" s="59"/>
      <c r="CD502" s="59"/>
      <c r="CE502" s="59"/>
      <c r="CF502" s="59"/>
      <c r="CG502" s="59"/>
      <c r="CH502" s="59"/>
      <c r="CI502" s="59"/>
      <c r="CJ502" s="59"/>
      <c r="CK502" s="59"/>
      <c r="CL502" s="59"/>
      <c r="CM502" s="59"/>
      <c r="CN502" s="59"/>
      <c r="CO502" s="59"/>
      <c r="CP502" s="59"/>
      <c r="CQ502" s="59"/>
      <c r="CR502" s="59"/>
      <c r="CS502" s="59"/>
    </row>
    <row r="503" spans="1:97" x14ac:dyDescent="0.3">
      <c r="A503" s="59"/>
      <c r="B503" s="59"/>
      <c r="C503" s="59"/>
      <c r="D503" s="59"/>
      <c r="E503" s="59"/>
      <c r="F503" s="59"/>
      <c r="G503" s="59"/>
      <c r="H503" s="59"/>
      <c r="I503" s="59"/>
      <c r="J503" s="59"/>
      <c r="K503" s="59"/>
      <c r="L503" s="59"/>
      <c r="M503" s="59"/>
      <c r="N503" s="59"/>
      <c r="O503" s="59"/>
      <c r="P503" s="59"/>
      <c r="Q503" s="59"/>
      <c r="R503" s="59"/>
      <c r="S503" s="59"/>
      <c r="T503" s="59"/>
      <c r="U503" s="59"/>
      <c r="V503" s="59"/>
      <c r="W503" s="59"/>
      <c r="X503" s="59"/>
      <c r="Y503" s="59"/>
      <c r="Z503" s="59"/>
      <c r="AA503" s="59"/>
      <c r="AB503" s="59"/>
      <c r="AC503" s="59"/>
      <c r="AD503" s="59"/>
      <c r="AE503" s="59"/>
      <c r="AF503" s="59"/>
      <c r="AG503" s="59"/>
      <c r="AH503" s="59"/>
      <c r="AI503" s="59"/>
      <c r="AJ503" s="59"/>
      <c r="AK503" s="59"/>
      <c r="AL503" s="59"/>
      <c r="AM503" s="59"/>
      <c r="AN503" s="59"/>
      <c r="AO503" s="59"/>
      <c r="AP503" s="59"/>
      <c r="AQ503" s="59"/>
      <c r="AR503" s="59"/>
      <c r="AS503" s="59"/>
      <c r="AT503" s="59"/>
      <c r="AU503" s="59"/>
      <c r="AV503" s="59"/>
      <c r="AW503" s="59"/>
      <c r="AX503" s="59"/>
      <c r="AY503" s="59"/>
      <c r="AZ503" s="59"/>
      <c r="BA503" s="59"/>
      <c r="BB503" s="59"/>
      <c r="BC503" s="59"/>
      <c r="BD503" s="59"/>
      <c r="BE503" s="59"/>
      <c r="BF503" s="59"/>
      <c r="BG503" s="59"/>
      <c r="BH503" s="59"/>
      <c r="BI503" s="59"/>
      <c r="BJ503" s="59"/>
      <c r="BK503" s="59"/>
      <c r="BL503" s="59"/>
      <c r="BM503" s="59"/>
      <c r="BN503" s="59"/>
      <c r="BO503" s="59"/>
      <c r="BP503" s="59"/>
      <c r="BQ503" s="59"/>
      <c r="BR503" s="59"/>
      <c r="BS503" s="59"/>
      <c r="BT503" s="59"/>
      <c r="BU503" s="59"/>
      <c r="BV503" s="59"/>
      <c r="BW503" s="59"/>
      <c r="BX503" s="59"/>
      <c r="BY503" s="59"/>
      <c r="BZ503" s="59"/>
      <c r="CA503" s="59"/>
      <c r="CB503" s="59"/>
      <c r="CC503" s="59"/>
      <c r="CD503" s="59"/>
      <c r="CE503" s="59"/>
      <c r="CF503" s="59"/>
      <c r="CG503" s="59"/>
      <c r="CH503" s="59"/>
      <c r="CI503" s="59"/>
      <c r="CJ503" s="59"/>
      <c r="CK503" s="59"/>
      <c r="CL503" s="59"/>
      <c r="CM503" s="59"/>
      <c r="CN503" s="59"/>
      <c r="CO503" s="59"/>
      <c r="CP503" s="59"/>
      <c r="CQ503" s="59"/>
      <c r="CR503" s="59"/>
      <c r="CS503" s="59"/>
    </row>
    <row r="504" spans="1:97" x14ac:dyDescent="0.3">
      <c r="A504" s="59"/>
      <c r="B504" s="59"/>
      <c r="C504" s="59"/>
      <c r="D504" s="59"/>
      <c r="E504" s="59"/>
      <c r="F504" s="59"/>
      <c r="G504" s="59"/>
      <c r="H504" s="59"/>
      <c r="I504" s="59"/>
      <c r="J504" s="59"/>
      <c r="K504" s="59"/>
      <c r="L504" s="59"/>
      <c r="M504" s="59"/>
      <c r="N504" s="59"/>
      <c r="O504" s="59"/>
      <c r="P504" s="59"/>
      <c r="Q504" s="59"/>
      <c r="R504" s="59"/>
      <c r="S504" s="59"/>
      <c r="T504" s="59"/>
      <c r="U504" s="59"/>
      <c r="V504" s="59"/>
      <c r="W504" s="59"/>
      <c r="X504" s="59"/>
      <c r="Y504" s="59"/>
      <c r="Z504" s="59"/>
      <c r="AA504" s="59"/>
      <c r="AB504" s="59"/>
      <c r="AC504" s="59"/>
      <c r="AD504" s="59"/>
      <c r="AE504" s="59"/>
      <c r="AF504" s="59"/>
      <c r="AG504" s="59"/>
      <c r="AH504" s="59"/>
      <c r="AI504" s="59"/>
      <c r="AJ504" s="59"/>
      <c r="AK504" s="59"/>
      <c r="AL504" s="59"/>
      <c r="AM504" s="59"/>
      <c r="AN504" s="59"/>
      <c r="AO504" s="59"/>
      <c r="AP504" s="59"/>
      <c r="AQ504" s="59"/>
      <c r="AR504" s="59"/>
      <c r="AS504" s="59"/>
      <c r="AT504" s="59"/>
      <c r="AU504" s="59"/>
      <c r="AV504" s="59"/>
      <c r="AW504" s="59"/>
      <c r="AX504" s="59"/>
      <c r="AY504" s="59"/>
      <c r="AZ504" s="59"/>
      <c r="BA504" s="59"/>
      <c r="BB504" s="59"/>
      <c r="BC504" s="59"/>
      <c r="BD504" s="59"/>
      <c r="BE504" s="59"/>
      <c r="BF504" s="59"/>
      <c r="BG504" s="59"/>
      <c r="BH504" s="59"/>
      <c r="BI504" s="59"/>
      <c r="BJ504" s="59"/>
      <c r="BK504" s="59"/>
      <c r="BL504" s="59"/>
      <c r="BM504" s="59"/>
      <c r="BN504" s="59"/>
      <c r="BO504" s="59"/>
      <c r="BP504" s="59"/>
      <c r="BQ504" s="59"/>
      <c r="BR504" s="59"/>
      <c r="BS504" s="59"/>
      <c r="BT504" s="59"/>
      <c r="BU504" s="59"/>
      <c r="BV504" s="59"/>
      <c r="BW504" s="59"/>
      <c r="BX504" s="59"/>
      <c r="BY504" s="59"/>
      <c r="BZ504" s="59"/>
      <c r="CA504" s="59"/>
      <c r="CB504" s="59"/>
      <c r="CC504" s="59"/>
      <c r="CD504" s="59"/>
      <c r="CE504" s="59"/>
      <c r="CF504" s="59"/>
      <c r="CG504" s="59"/>
      <c r="CH504" s="59"/>
      <c r="CI504" s="59"/>
      <c r="CJ504" s="59"/>
      <c r="CK504" s="59"/>
      <c r="CL504" s="59"/>
      <c r="CM504" s="59"/>
      <c r="CN504" s="59"/>
      <c r="CO504" s="59"/>
      <c r="CP504" s="59"/>
      <c r="CQ504" s="59"/>
      <c r="CR504" s="59"/>
      <c r="CS504" s="59"/>
    </row>
    <row r="505" spans="1:97" x14ac:dyDescent="0.3">
      <c r="A505" s="59"/>
      <c r="B505" s="59"/>
      <c r="C505" s="59"/>
      <c r="D505" s="59"/>
      <c r="E505" s="59"/>
      <c r="F505" s="59"/>
      <c r="G505" s="59"/>
      <c r="H505" s="59"/>
      <c r="I505" s="59"/>
      <c r="J505" s="59"/>
      <c r="K505" s="59"/>
      <c r="L505" s="59"/>
      <c r="M505" s="59"/>
      <c r="N505" s="59"/>
      <c r="O505" s="59"/>
      <c r="P505" s="59"/>
      <c r="Q505" s="59"/>
      <c r="R505" s="59"/>
      <c r="S505" s="59"/>
      <c r="T505" s="59"/>
      <c r="U505" s="59"/>
      <c r="V505" s="59"/>
      <c r="W505" s="59"/>
      <c r="X505" s="59"/>
      <c r="Y505" s="59"/>
      <c r="Z505" s="59"/>
      <c r="AA505" s="59"/>
      <c r="AB505" s="59"/>
      <c r="AC505" s="59"/>
      <c r="AD505" s="59"/>
      <c r="AE505" s="59"/>
      <c r="AF505" s="59"/>
      <c r="AG505" s="59"/>
      <c r="AH505" s="59"/>
      <c r="AI505" s="59"/>
      <c r="AJ505" s="59"/>
      <c r="AK505" s="59"/>
      <c r="AL505" s="59"/>
      <c r="AM505" s="59"/>
      <c r="AN505" s="59"/>
      <c r="AO505" s="59"/>
      <c r="AP505" s="59"/>
      <c r="AQ505" s="59"/>
      <c r="AR505" s="59"/>
      <c r="AS505" s="59"/>
      <c r="AT505" s="59"/>
      <c r="AU505" s="59"/>
      <c r="AV505" s="59"/>
      <c r="AW505" s="59"/>
      <c r="AX505" s="59"/>
      <c r="AY505" s="59"/>
      <c r="AZ505" s="59"/>
      <c r="BA505" s="59"/>
      <c r="BB505" s="59"/>
      <c r="BC505" s="59"/>
      <c r="BD505" s="59"/>
      <c r="BE505" s="59"/>
      <c r="BF505" s="59"/>
      <c r="BG505" s="59"/>
      <c r="BH505" s="59"/>
      <c r="BI505" s="59"/>
      <c r="BJ505" s="59"/>
      <c r="BK505" s="59"/>
      <c r="BL505" s="59"/>
      <c r="BM505" s="59"/>
      <c r="BN505" s="59"/>
      <c r="BO505" s="59"/>
      <c r="BP505" s="59"/>
      <c r="BQ505" s="59"/>
      <c r="BR505" s="59"/>
      <c r="BS505" s="59"/>
      <c r="BT505" s="59"/>
      <c r="BU505" s="59"/>
      <c r="BV505" s="59"/>
      <c r="BW505" s="59"/>
      <c r="BX505" s="59"/>
      <c r="BY505" s="59"/>
      <c r="BZ505" s="59"/>
      <c r="CA505" s="59"/>
      <c r="CB505" s="59"/>
      <c r="CC505" s="59"/>
      <c r="CD505" s="59"/>
      <c r="CE505" s="59"/>
      <c r="CF505" s="59"/>
      <c r="CG505" s="59"/>
      <c r="CH505" s="59"/>
      <c r="CI505" s="59"/>
      <c r="CJ505" s="59"/>
      <c r="CK505" s="59"/>
      <c r="CL505" s="59"/>
      <c r="CM505" s="59"/>
      <c r="CN505" s="59"/>
      <c r="CO505" s="59"/>
      <c r="CP505" s="59"/>
      <c r="CQ505" s="59"/>
      <c r="CR505" s="59"/>
      <c r="CS505" s="59"/>
    </row>
    <row r="506" spans="1:97" x14ac:dyDescent="0.3">
      <c r="A506" s="59"/>
      <c r="B506" s="59"/>
      <c r="C506" s="59"/>
      <c r="D506" s="59"/>
      <c r="E506" s="59"/>
      <c r="F506" s="59"/>
      <c r="G506" s="59"/>
      <c r="H506" s="59"/>
      <c r="I506" s="59"/>
      <c r="J506" s="59"/>
      <c r="K506" s="59"/>
      <c r="L506" s="59"/>
      <c r="M506" s="59"/>
      <c r="N506" s="59"/>
      <c r="O506" s="59"/>
      <c r="P506" s="59"/>
      <c r="Q506" s="59"/>
      <c r="R506" s="59"/>
      <c r="S506" s="59"/>
      <c r="T506" s="59"/>
      <c r="U506" s="59"/>
      <c r="V506" s="59"/>
      <c r="W506" s="59"/>
      <c r="X506" s="59"/>
      <c r="Y506" s="59"/>
      <c r="Z506" s="59"/>
      <c r="AA506" s="59"/>
      <c r="AB506" s="59"/>
      <c r="AC506" s="59"/>
      <c r="AD506" s="59"/>
      <c r="AE506" s="59"/>
      <c r="AF506" s="59"/>
      <c r="AG506" s="59"/>
      <c r="AH506" s="59"/>
      <c r="AI506" s="59"/>
      <c r="AJ506" s="59"/>
      <c r="AK506" s="59"/>
      <c r="AL506" s="59"/>
      <c r="AM506" s="59"/>
      <c r="AN506" s="59"/>
      <c r="AO506" s="59"/>
      <c r="AP506" s="59"/>
      <c r="AQ506" s="59"/>
      <c r="AR506" s="59"/>
      <c r="AS506" s="59"/>
      <c r="AT506" s="59"/>
      <c r="AU506" s="59"/>
      <c r="AV506" s="59"/>
      <c r="AW506" s="59"/>
      <c r="AX506" s="59"/>
      <c r="AY506" s="59"/>
      <c r="AZ506" s="59"/>
      <c r="BA506" s="59"/>
      <c r="BB506" s="59"/>
      <c r="BC506" s="59"/>
      <c r="BD506" s="59"/>
      <c r="BE506" s="59"/>
      <c r="BF506" s="59"/>
      <c r="BG506" s="59"/>
      <c r="BH506" s="59"/>
      <c r="BI506" s="59"/>
      <c r="BJ506" s="59"/>
      <c r="BK506" s="59"/>
      <c r="BL506" s="59"/>
      <c r="BM506" s="59"/>
      <c r="BN506" s="59"/>
      <c r="BO506" s="59"/>
      <c r="BP506" s="59"/>
      <c r="BQ506" s="59"/>
      <c r="BR506" s="59"/>
      <c r="BS506" s="59"/>
      <c r="BT506" s="59"/>
      <c r="BU506" s="59"/>
      <c r="BV506" s="59"/>
      <c r="BW506" s="59"/>
      <c r="BX506" s="59"/>
      <c r="BY506" s="59"/>
      <c r="BZ506" s="59"/>
      <c r="CA506" s="59"/>
      <c r="CB506" s="59"/>
      <c r="CC506" s="59"/>
      <c r="CD506" s="59"/>
      <c r="CE506" s="59"/>
      <c r="CF506" s="59"/>
      <c r="CG506" s="59"/>
      <c r="CH506" s="59"/>
      <c r="CI506" s="59"/>
      <c r="CJ506" s="59"/>
      <c r="CK506" s="59"/>
      <c r="CL506" s="59"/>
      <c r="CM506" s="59"/>
      <c r="CN506" s="59"/>
      <c r="CO506" s="59"/>
      <c r="CP506" s="59"/>
      <c r="CQ506" s="59"/>
      <c r="CR506" s="59"/>
      <c r="CS506" s="59"/>
    </row>
    <row r="507" spans="1:97" x14ac:dyDescent="0.3">
      <c r="A507" s="59"/>
      <c r="B507" s="59"/>
      <c r="C507" s="59"/>
      <c r="D507" s="59"/>
      <c r="E507" s="59"/>
      <c r="F507" s="59"/>
      <c r="G507" s="59"/>
      <c r="H507" s="59"/>
      <c r="I507" s="59"/>
      <c r="J507" s="59"/>
      <c r="K507" s="59"/>
      <c r="L507" s="59"/>
      <c r="M507" s="59"/>
      <c r="N507" s="59"/>
      <c r="O507" s="59"/>
      <c r="P507" s="59"/>
      <c r="Q507" s="59"/>
      <c r="R507" s="59"/>
      <c r="S507" s="59"/>
      <c r="T507" s="59"/>
      <c r="U507" s="59"/>
      <c r="V507" s="59"/>
      <c r="W507" s="59"/>
      <c r="X507" s="59"/>
      <c r="Y507" s="59"/>
      <c r="Z507" s="59"/>
      <c r="AA507" s="59"/>
      <c r="AB507" s="59"/>
      <c r="AC507" s="59"/>
      <c r="AD507" s="59"/>
      <c r="AE507" s="59"/>
      <c r="AF507" s="59"/>
      <c r="AG507" s="59"/>
      <c r="AH507" s="59"/>
      <c r="AI507" s="59"/>
      <c r="AJ507" s="59"/>
      <c r="AK507" s="59"/>
      <c r="AL507" s="59"/>
      <c r="AM507" s="59"/>
      <c r="AN507" s="59"/>
      <c r="AO507" s="59"/>
      <c r="AP507" s="59"/>
      <c r="AQ507" s="59"/>
      <c r="AR507" s="59"/>
      <c r="AS507" s="59"/>
      <c r="AT507" s="59"/>
      <c r="AU507" s="59"/>
      <c r="AV507" s="59"/>
      <c r="AW507" s="59"/>
      <c r="AX507" s="59"/>
      <c r="AY507" s="59"/>
      <c r="AZ507" s="59"/>
      <c r="BA507" s="59"/>
      <c r="BB507" s="59"/>
      <c r="BC507" s="59"/>
      <c r="BD507" s="59"/>
      <c r="BE507" s="59"/>
      <c r="BF507" s="59"/>
      <c r="BG507" s="59"/>
      <c r="BH507" s="59"/>
      <c r="BI507" s="59"/>
      <c r="BJ507" s="59"/>
      <c r="BK507" s="59"/>
      <c r="BL507" s="59"/>
      <c r="BM507" s="59"/>
      <c r="BN507" s="59"/>
      <c r="BO507" s="59"/>
      <c r="BP507" s="59"/>
      <c r="BQ507" s="59"/>
      <c r="BR507" s="59"/>
      <c r="BS507" s="59"/>
      <c r="BT507" s="59"/>
      <c r="BU507" s="59"/>
      <c r="BV507" s="59"/>
      <c r="BW507" s="59"/>
      <c r="BX507" s="59"/>
      <c r="BY507" s="59"/>
      <c r="BZ507" s="59"/>
      <c r="CA507" s="59"/>
      <c r="CB507" s="59"/>
      <c r="CC507" s="59"/>
      <c r="CD507" s="59"/>
      <c r="CE507" s="59"/>
      <c r="CF507" s="59"/>
      <c r="CG507" s="59"/>
      <c r="CH507" s="59"/>
      <c r="CI507" s="59"/>
      <c r="CJ507" s="59"/>
      <c r="CK507" s="59"/>
      <c r="CL507" s="59"/>
      <c r="CM507" s="59"/>
      <c r="CN507" s="59"/>
      <c r="CO507" s="59"/>
      <c r="CP507" s="59"/>
      <c r="CQ507" s="59"/>
      <c r="CR507" s="59"/>
      <c r="CS507" s="59"/>
    </row>
    <row r="508" spans="1:97" x14ac:dyDescent="0.3">
      <c r="A508" s="59"/>
      <c r="B508" s="59"/>
      <c r="C508" s="59"/>
      <c r="D508" s="59"/>
      <c r="E508" s="59"/>
      <c r="F508" s="59"/>
      <c r="G508" s="59"/>
      <c r="H508" s="59"/>
      <c r="I508" s="59"/>
      <c r="J508" s="59"/>
      <c r="K508" s="59"/>
      <c r="L508" s="59"/>
      <c r="M508" s="59"/>
      <c r="N508" s="59"/>
      <c r="O508" s="59"/>
      <c r="P508" s="59"/>
      <c r="Q508" s="59"/>
      <c r="R508" s="59"/>
      <c r="S508" s="59"/>
      <c r="T508" s="59"/>
      <c r="U508" s="59"/>
      <c r="V508" s="59"/>
      <c r="W508" s="59"/>
      <c r="X508" s="59"/>
      <c r="Y508" s="59"/>
      <c r="Z508" s="59"/>
      <c r="AA508" s="59"/>
      <c r="AB508" s="59"/>
      <c r="AC508" s="59"/>
      <c r="AD508" s="59"/>
      <c r="AE508" s="59"/>
      <c r="AF508" s="59"/>
      <c r="AG508" s="59"/>
      <c r="AH508" s="59"/>
      <c r="AI508" s="59"/>
      <c r="AJ508" s="59"/>
      <c r="AK508" s="59"/>
      <c r="AL508" s="59"/>
      <c r="AM508" s="59"/>
      <c r="AN508" s="59"/>
      <c r="AO508" s="59"/>
      <c r="AP508" s="59"/>
      <c r="AQ508" s="59"/>
      <c r="AR508" s="59"/>
      <c r="AS508" s="59"/>
      <c r="AT508" s="59"/>
      <c r="AU508" s="59"/>
      <c r="AV508" s="59"/>
      <c r="AW508" s="59"/>
      <c r="AX508" s="59"/>
      <c r="AY508" s="59"/>
      <c r="AZ508" s="59"/>
      <c r="BA508" s="59"/>
      <c r="BB508" s="59"/>
      <c r="BC508" s="59"/>
      <c r="BD508" s="59"/>
      <c r="BE508" s="59"/>
      <c r="BF508" s="59"/>
      <c r="BG508" s="59"/>
      <c r="BH508" s="59"/>
      <c r="BI508" s="59"/>
      <c r="BJ508" s="59"/>
      <c r="BK508" s="59"/>
      <c r="BL508" s="59"/>
      <c r="BM508" s="59"/>
      <c r="BN508" s="59"/>
      <c r="BO508" s="59"/>
      <c r="BP508" s="59"/>
      <c r="BQ508" s="59"/>
      <c r="BR508" s="59"/>
      <c r="BS508" s="59"/>
      <c r="BT508" s="59"/>
      <c r="BU508" s="59"/>
      <c r="BV508" s="59"/>
      <c r="BW508" s="59"/>
      <c r="BX508" s="59"/>
      <c r="BY508" s="59"/>
      <c r="BZ508" s="59"/>
      <c r="CA508" s="59"/>
      <c r="CB508" s="59"/>
      <c r="CC508" s="59"/>
      <c r="CD508" s="59"/>
      <c r="CE508" s="59"/>
      <c r="CF508" s="59"/>
      <c r="CG508" s="59"/>
      <c r="CH508" s="59"/>
      <c r="CI508" s="59"/>
      <c r="CJ508" s="59"/>
      <c r="CK508" s="59"/>
      <c r="CL508" s="59"/>
      <c r="CM508" s="59"/>
      <c r="CN508" s="59"/>
      <c r="CO508" s="59"/>
      <c r="CP508" s="59"/>
      <c r="CQ508" s="59"/>
      <c r="CR508" s="59"/>
      <c r="CS508" s="59"/>
    </row>
    <row r="509" spans="1:97" x14ac:dyDescent="0.3">
      <c r="A509" s="59"/>
      <c r="B509" s="59"/>
      <c r="C509" s="59"/>
      <c r="D509" s="59"/>
      <c r="E509" s="59"/>
      <c r="F509" s="59"/>
      <c r="G509" s="59"/>
      <c r="H509" s="59"/>
      <c r="I509" s="59"/>
      <c r="J509" s="59"/>
      <c r="K509" s="59"/>
      <c r="L509" s="59"/>
      <c r="M509" s="59"/>
      <c r="N509" s="59"/>
      <c r="O509" s="59"/>
      <c r="P509" s="59"/>
      <c r="Q509" s="59"/>
      <c r="R509" s="59"/>
      <c r="S509" s="59"/>
      <c r="T509" s="59"/>
      <c r="U509" s="59"/>
      <c r="V509" s="59"/>
      <c r="W509" s="59"/>
      <c r="X509" s="59"/>
      <c r="Y509" s="59"/>
      <c r="Z509" s="59"/>
      <c r="AA509" s="59"/>
      <c r="AB509" s="59"/>
      <c r="AC509" s="59"/>
      <c r="AD509" s="59"/>
      <c r="AE509" s="59"/>
      <c r="AF509" s="59"/>
      <c r="AG509" s="59"/>
      <c r="AH509" s="59"/>
      <c r="AI509" s="59"/>
      <c r="AJ509" s="59"/>
      <c r="AK509" s="59"/>
      <c r="AL509" s="59"/>
      <c r="AM509" s="59"/>
      <c r="AN509" s="59"/>
      <c r="AO509" s="59"/>
      <c r="AP509" s="59"/>
      <c r="AQ509" s="59"/>
      <c r="AR509" s="59"/>
      <c r="AS509" s="59"/>
      <c r="AT509" s="59"/>
      <c r="AU509" s="59"/>
      <c r="AV509" s="59"/>
      <c r="AW509" s="59"/>
      <c r="AX509" s="59"/>
      <c r="AY509" s="59"/>
      <c r="AZ509" s="59"/>
      <c r="BA509" s="59"/>
      <c r="BB509" s="59"/>
      <c r="BC509" s="59"/>
      <c r="BD509" s="59"/>
      <c r="BE509" s="59"/>
      <c r="BF509" s="59"/>
      <c r="BG509" s="59"/>
      <c r="BH509" s="59"/>
      <c r="BI509" s="59"/>
      <c r="BJ509" s="59"/>
      <c r="BK509" s="59"/>
      <c r="BL509" s="59"/>
      <c r="BM509" s="59"/>
      <c r="BN509" s="59"/>
      <c r="BO509" s="59"/>
      <c r="BP509" s="59"/>
      <c r="BQ509" s="59"/>
      <c r="BR509" s="59"/>
      <c r="BS509" s="59"/>
      <c r="BT509" s="59"/>
      <c r="BU509" s="59"/>
      <c r="BV509" s="59"/>
      <c r="BW509" s="59"/>
      <c r="BX509" s="59"/>
      <c r="BY509" s="59"/>
      <c r="BZ509" s="59"/>
      <c r="CA509" s="59"/>
      <c r="CB509" s="59"/>
      <c r="CC509" s="59"/>
      <c r="CD509" s="59"/>
      <c r="CE509" s="59"/>
      <c r="CF509" s="59"/>
      <c r="CG509" s="59"/>
      <c r="CH509" s="59"/>
      <c r="CI509" s="59"/>
      <c r="CJ509" s="59"/>
      <c r="CK509" s="59"/>
      <c r="CL509" s="59"/>
      <c r="CM509" s="59"/>
      <c r="CN509" s="59"/>
      <c r="CO509" s="59"/>
      <c r="CP509" s="59"/>
      <c r="CQ509" s="59"/>
      <c r="CR509" s="59"/>
      <c r="CS509" s="59"/>
    </row>
    <row r="510" spans="1:97" x14ac:dyDescent="0.3">
      <c r="A510" s="59"/>
      <c r="B510" s="59"/>
      <c r="C510" s="59"/>
      <c r="D510" s="59"/>
      <c r="E510" s="59"/>
      <c r="F510" s="59"/>
      <c r="G510" s="59"/>
      <c r="H510" s="59"/>
      <c r="I510" s="59"/>
      <c r="J510" s="59"/>
      <c r="K510" s="59"/>
      <c r="L510" s="59"/>
      <c r="M510" s="59"/>
      <c r="N510" s="59"/>
      <c r="O510" s="59"/>
      <c r="P510" s="59"/>
      <c r="Q510" s="59"/>
      <c r="R510" s="59"/>
      <c r="S510" s="59"/>
      <c r="T510" s="59"/>
      <c r="U510" s="59"/>
      <c r="V510" s="59"/>
      <c r="W510" s="59"/>
      <c r="X510" s="59"/>
      <c r="Y510" s="59"/>
      <c r="Z510" s="59"/>
      <c r="AA510" s="59"/>
      <c r="AB510" s="59"/>
      <c r="AC510" s="59"/>
      <c r="AD510" s="59"/>
      <c r="AE510" s="59"/>
      <c r="AF510" s="59"/>
      <c r="AG510" s="59"/>
      <c r="AH510" s="59"/>
      <c r="AI510" s="59"/>
      <c r="AJ510" s="59"/>
      <c r="AK510" s="59"/>
      <c r="AL510" s="59"/>
      <c r="AM510" s="59"/>
      <c r="AN510" s="59"/>
      <c r="AO510" s="59"/>
      <c r="AP510" s="59"/>
      <c r="AQ510" s="59"/>
      <c r="AR510" s="59"/>
      <c r="AS510" s="59"/>
      <c r="AT510" s="59"/>
      <c r="AU510" s="59"/>
      <c r="AV510" s="59"/>
      <c r="AW510" s="59"/>
      <c r="AX510" s="59"/>
      <c r="AY510" s="59"/>
      <c r="AZ510" s="59"/>
      <c r="BA510" s="59"/>
      <c r="BB510" s="59"/>
      <c r="BC510" s="59"/>
      <c r="BD510" s="59"/>
      <c r="BE510" s="59"/>
      <c r="BF510" s="59"/>
      <c r="BG510" s="59"/>
      <c r="BH510" s="59"/>
      <c r="BI510" s="59"/>
      <c r="BJ510" s="59"/>
      <c r="BK510" s="59"/>
      <c r="BL510" s="59"/>
      <c r="BM510" s="59"/>
      <c r="BN510" s="59"/>
      <c r="BO510" s="59"/>
      <c r="BP510" s="59"/>
      <c r="BQ510" s="59"/>
      <c r="BR510" s="59"/>
      <c r="BS510" s="59"/>
      <c r="BT510" s="59"/>
      <c r="BU510" s="59"/>
      <c r="BV510" s="59"/>
      <c r="BW510" s="59"/>
      <c r="BX510" s="59"/>
      <c r="BY510" s="59"/>
      <c r="BZ510" s="59"/>
      <c r="CA510" s="59"/>
      <c r="CB510" s="59"/>
      <c r="CC510" s="59"/>
      <c r="CD510" s="59"/>
      <c r="CE510" s="59"/>
      <c r="CF510" s="59"/>
      <c r="CG510" s="59"/>
      <c r="CH510" s="59"/>
      <c r="CI510" s="59"/>
      <c r="CJ510" s="59"/>
      <c r="CK510" s="59"/>
      <c r="CL510" s="59"/>
      <c r="CM510" s="59"/>
      <c r="CN510" s="59"/>
      <c r="CO510" s="59"/>
      <c r="CP510" s="59"/>
      <c r="CQ510" s="59"/>
      <c r="CR510" s="59"/>
      <c r="CS510" s="59"/>
    </row>
    <row r="511" spans="1:97" x14ac:dyDescent="0.3">
      <c r="A511" s="59"/>
      <c r="B511" s="59"/>
      <c r="C511" s="59"/>
      <c r="D511" s="59"/>
      <c r="E511" s="59"/>
      <c r="F511" s="59"/>
      <c r="G511" s="59"/>
      <c r="H511" s="59"/>
      <c r="I511" s="59"/>
      <c r="J511" s="59"/>
      <c r="K511" s="59"/>
      <c r="L511" s="59"/>
      <c r="M511" s="59"/>
      <c r="N511" s="59"/>
      <c r="O511" s="59"/>
      <c r="P511" s="59"/>
      <c r="Q511" s="59"/>
      <c r="R511" s="59"/>
      <c r="S511" s="59"/>
      <c r="T511" s="59"/>
      <c r="U511" s="59"/>
      <c r="V511" s="59"/>
      <c r="W511" s="59"/>
      <c r="X511" s="59"/>
      <c r="Y511" s="59"/>
      <c r="Z511" s="59"/>
      <c r="AA511" s="59"/>
      <c r="AB511" s="59"/>
      <c r="AC511" s="59"/>
      <c r="AD511" s="59"/>
      <c r="AE511" s="59"/>
      <c r="AF511" s="59"/>
      <c r="AG511" s="59"/>
      <c r="AH511" s="59"/>
      <c r="AI511" s="59"/>
      <c r="AJ511" s="59"/>
      <c r="AK511" s="59"/>
      <c r="AL511" s="59"/>
      <c r="AM511" s="59"/>
      <c r="AN511" s="59"/>
      <c r="AO511" s="59"/>
      <c r="AP511" s="59"/>
      <c r="AQ511" s="59"/>
      <c r="AR511" s="59"/>
      <c r="AS511" s="59"/>
      <c r="AT511" s="59"/>
      <c r="AU511" s="59"/>
      <c r="AV511" s="59"/>
      <c r="AW511" s="59"/>
      <c r="AX511" s="59"/>
      <c r="AY511" s="59"/>
      <c r="AZ511" s="59"/>
      <c r="BA511" s="59"/>
      <c r="BB511" s="59"/>
      <c r="BC511" s="59"/>
      <c r="BD511" s="59"/>
      <c r="BE511" s="59"/>
      <c r="BF511" s="59"/>
      <c r="BG511" s="59"/>
      <c r="BH511" s="59"/>
      <c r="BI511" s="59"/>
      <c r="BJ511" s="59"/>
      <c r="BK511" s="59"/>
      <c r="BL511" s="59"/>
      <c r="BM511" s="59"/>
      <c r="BN511" s="59"/>
      <c r="BO511" s="59"/>
      <c r="BP511" s="59"/>
      <c r="BQ511" s="59"/>
      <c r="BR511" s="59"/>
      <c r="BS511" s="59"/>
      <c r="BT511" s="59"/>
      <c r="BU511" s="59"/>
      <c r="BV511" s="59"/>
      <c r="BW511" s="59"/>
      <c r="BX511" s="59"/>
      <c r="BY511" s="59"/>
      <c r="BZ511" s="59"/>
      <c r="CA511" s="59"/>
      <c r="CB511" s="59"/>
      <c r="CC511" s="59"/>
      <c r="CD511" s="59"/>
      <c r="CE511" s="59"/>
      <c r="CF511" s="59"/>
      <c r="CG511" s="59"/>
      <c r="CH511" s="59"/>
      <c r="CI511" s="59"/>
      <c r="CJ511" s="59"/>
      <c r="CK511" s="59"/>
      <c r="CL511" s="59"/>
      <c r="CM511" s="59"/>
      <c r="CN511" s="59"/>
      <c r="CO511" s="59"/>
      <c r="CP511" s="59"/>
      <c r="CQ511" s="59"/>
      <c r="CR511" s="59"/>
      <c r="CS511" s="59"/>
    </row>
    <row r="512" spans="1:97" x14ac:dyDescent="0.3">
      <c r="A512" s="59"/>
      <c r="B512" s="59"/>
      <c r="C512" s="59"/>
      <c r="D512" s="59"/>
      <c r="E512" s="59"/>
      <c r="F512" s="59"/>
      <c r="G512" s="59"/>
      <c r="H512" s="59"/>
      <c r="I512" s="59"/>
      <c r="J512" s="59"/>
      <c r="K512" s="59"/>
      <c r="L512" s="59"/>
      <c r="M512" s="59"/>
      <c r="N512" s="59"/>
      <c r="O512" s="59"/>
      <c r="P512" s="59"/>
      <c r="Q512" s="59"/>
      <c r="R512" s="59"/>
      <c r="S512" s="59"/>
      <c r="T512" s="59"/>
      <c r="U512" s="59"/>
      <c r="V512" s="59"/>
      <c r="W512" s="59"/>
      <c r="X512" s="59"/>
      <c r="Y512" s="59"/>
      <c r="Z512" s="59"/>
      <c r="AA512" s="59"/>
      <c r="AB512" s="59"/>
      <c r="AC512" s="59"/>
      <c r="AD512" s="59"/>
      <c r="AE512" s="59"/>
      <c r="AF512" s="59"/>
      <c r="AG512" s="59"/>
      <c r="AH512" s="59"/>
      <c r="AI512" s="59"/>
      <c r="AJ512" s="59"/>
      <c r="AK512" s="59"/>
      <c r="AL512" s="59"/>
      <c r="AM512" s="59"/>
      <c r="AN512" s="59"/>
      <c r="AO512" s="59"/>
      <c r="AP512" s="59"/>
      <c r="AQ512" s="59"/>
      <c r="AR512" s="59"/>
      <c r="AS512" s="59"/>
      <c r="AT512" s="59"/>
      <c r="AU512" s="59"/>
      <c r="AV512" s="59"/>
      <c r="AW512" s="59"/>
      <c r="AX512" s="59"/>
      <c r="AY512" s="59"/>
      <c r="AZ512" s="59"/>
      <c r="BA512" s="59"/>
      <c r="BB512" s="59"/>
      <c r="BC512" s="59"/>
      <c r="BD512" s="59"/>
      <c r="BE512" s="59"/>
      <c r="BF512" s="59"/>
      <c r="BG512" s="59"/>
      <c r="BH512" s="59"/>
      <c r="BI512" s="59"/>
      <c r="BJ512" s="59"/>
      <c r="BK512" s="59"/>
      <c r="BL512" s="59"/>
      <c r="BM512" s="59"/>
      <c r="BN512" s="59"/>
      <c r="BO512" s="59"/>
      <c r="BP512" s="59"/>
      <c r="BQ512" s="59"/>
      <c r="BR512" s="59"/>
      <c r="BS512" s="59"/>
      <c r="BT512" s="59"/>
      <c r="BU512" s="59"/>
      <c r="BV512" s="59"/>
      <c r="BW512" s="59"/>
      <c r="BX512" s="59"/>
      <c r="BY512" s="59"/>
      <c r="BZ512" s="59"/>
      <c r="CA512" s="59"/>
      <c r="CB512" s="59"/>
      <c r="CC512" s="59"/>
      <c r="CD512" s="59"/>
      <c r="CE512" s="59"/>
      <c r="CF512" s="59"/>
      <c r="CG512" s="59"/>
      <c r="CH512" s="59"/>
      <c r="CI512" s="59"/>
      <c r="CJ512" s="59"/>
      <c r="CK512" s="59"/>
      <c r="CL512" s="59"/>
      <c r="CM512" s="59"/>
      <c r="CN512" s="59"/>
      <c r="CO512" s="59"/>
      <c r="CP512" s="59"/>
      <c r="CQ512" s="59"/>
      <c r="CR512" s="59"/>
      <c r="CS512" s="59"/>
    </row>
    <row r="513" spans="1:97" x14ac:dyDescent="0.3">
      <c r="A513" s="59"/>
      <c r="B513" s="59"/>
      <c r="C513" s="59"/>
      <c r="D513" s="59"/>
      <c r="E513" s="59"/>
      <c r="F513" s="59"/>
      <c r="G513" s="59"/>
      <c r="H513" s="59"/>
      <c r="I513" s="59"/>
      <c r="J513" s="59"/>
      <c r="K513" s="59"/>
      <c r="L513" s="59"/>
      <c r="M513" s="59"/>
      <c r="N513" s="59"/>
      <c r="O513" s="59"/>
      <c r="P513" s="59"/>
      <c r="Q513" s="59"/>
      <c r="R513" s="59"/>
      <c r="S513" s="59"/>
      <c r="T513" s="59"/>
      <c r="U513" s="59"/>
      <c r="V513" s="59"/>
      <c r="W513" s="59"/>
      <c r="X513" s="59"/>
      <c r="Y513" s="59"/>
      <c r="Z513" s="59"/>
      <c r="AA513" s="59"/>
      <c r="AB513" s="59"/>
      <c r="AC513" s="59"/>
      <c r="AD513" s="59"/>
      <c r="AE513" s="59"/>
      <c r="AF513" s="59"/>
      <c r="AG513" s="59"/>
      <c r="AH513" s="59"/>
      <c r="AI513" s="59"/>
      <c r="AJ513" s="59"/>
      <c r="AK513" s="59"/>
      <c r="AL513" s="59"/>
      <c r="AM513" s="59"/>
      <c r="AN513" s="59"/>
      <c r="AO513" s="59"/>
      <c r="AP513" s="59"/>
      <c r="AQ513" s="59"/>
      <c r="AR513" s="59"/>
      <c r="AS513" s="59"/>
      <c r="AT513" s="59"/>
      <c r="AU513" s="59"/>
      <c r="AV513" s="59"/>
      <c r="AW513" s="59"/>
      <c r="AX513" s="59"/>
      <c r="AY513" s="59"/>
      <c r="AZ513" s="59"/>
      <c r="BA513" s="59"/>
      <c r="BB513" s="59"/>
      <c r="BC513" s="59"/>
      <c r="BD513" s="59"/>
      <c r="BE513" s="59"/>
      <c r="BF513" s="59"/>
      <c r="BG513" s="59"/>
      <c r="BH513" s="59"/>
      <c r="BI513" s="59"/>
      <c r="BJ513" s="59"/>
      <c r="BK513" s="59"/>
      <c r="BL513" s="59"/>
      <c r="BM513" s="59"/>
      <c r="BN513" s="59"/>
      <c r="BO513" s="59"/>
      <c r="BP513" s="59"/>
      <c r="BQ513" s="59"/>
      <c r="BR513" s="59"/>
      <c r="BS513" s="59"/>
      <c r="BT513" s="59"/>
      <c r="BU513" s="59"/>
      <c r="BV513" s="59"/>
      <c r="BW513" s="59"/>
      <c r="BX513" s="59"/>
      <c r="BY513" s="59"/>
      <c r="BZ513" s="59"/>
      <c r="CA513" s="59"/>
      <c r="CB513" s="59"/>
      <c r="CC513" s="59"/>
      <c r="CD513" s="59"/>
      <c r="CE513" s="59"/>
      <c r="CF513" s="59"/>
      <c r="CG513" s="59"/>
      <c r="CH513" s="59"/>
      <c r="CI513" s="59"/>
      <c r="CJ513" s="59"/>
      <c r="CK513" s="59"/>
      <c r="CL513" s="59"/>
      <c r="CM513" s="59"/>
      <c r="CN513" s="59"/>
      <c r="CO513" s="59"/>
      <c r="CP513" s="59"/>
      <c r="CQ513" s="59"/>
      <c r="CR513" s="59"/>
      <c r="CS513" s="59"/>
    </row>
    <row r="514" spans="1:97" x14ac:dyDescent="0.3">
      <c r="A514" s="59"/>
      <c r="B514" s="59"/>
      <c r="C514" s="59"/>
      <c r="D514" s="59"/>
      <c r="E514" s="59"/>
      <c r="F514" s="59"/>
      <c r="G514" s="59"/>
      <c r="H514" s="59"/>
      <c r="I514" s="59"/>
      <c r="J514" s="59"/>
      <c r="K514" s="59"/>
      <c r="L514" s="59"/>
      <c r="M514" s="59"/>
      <c r="N514" s="59"/>
      <c r="O514" s="59"/>
      <c r="P514" s="59"/>
      <c r="Q514" s="59"/>
      <c r="R514" s="59"/>
      <c r="S514" s="59"/>
      <c r="T514" s="59"/>
      <c r="U514" s="59"/>
      <c r="V514" s="59"/>
      <c r="W514" s="59"/>
      <c r="X514" s="59"/>
      <c r="Y514" s="59"/>
      <c r="Z514" s="59"/>
      <c r="AA514" s="59"/>
      <c r="AB514" s="59"/>
      <c r="AC514" s="59"/>
      <c r="AD514" s="59"/>
      <c r="AE514" s="59"/>
      <c r="AF514" s="59"/>
      <c r="AG514" s="59"/>
      <c r="AH514" s="59"/>
      <c r="AI514" s="59"/>
      <c r="AJ514" s="59"/>
      <c r="AK514" s="59"/>
      <c r="AL514" s="59"/>
      <c r="AM514" s="59"/>
      <c r="AN514" s="59"/>
      <c r="AO514" s="59"/>
      <c r="AP514" s="59"/>
      <c r="AQ514" s="59"/>
      <c r="AR514" s="59"/>
      <c r="AS514" s="59"/>
      <c r="AT514" s="59"/>
      <c r="AU514" s="59"/>
      <c r="AV514" s="59"/>
      <c r="AW514" s="59"/>
      <c r="AX514" s="59"/>
      <c r="AY514" s="59"/>
      <c r="AZ514" s="59"/>
      <c r="BA514" s="59"/>
      <c r="BB514" s="59"/>
      <c r="BC514" s="59"/>
      <c r="BD514" s="59"/>
      <c r="BE514" s="59"/>
      <c r="BF514" s="59"/>
      <c r="BG514" s="59"/>
      <c r="BH514" s="59"/>
      <c r="BI514" s="59"/>
      <c r="BJ514" s="59"/>
      <c r="BK514" s="59"/>
      <c r="BL514" s="59"/>
      <c r="BM514" s="59"/>
      <c r="BN514" s="59"/>
      <c r="BO514" s="59"/>
      <c r="BP514" s="59"/>
      <c r="BQ514" s="59"/>
      <c r="BR514" s="59"/>
      <c r="BS514" s="59"/>
      <c r="BT514" s="59"/>
      <c r="BU514" s="59"/>
      <c r="BV514" s="59"/>
      <c r="BW514" s="59"/>
      <c r="BX514" s="59"/>
      <c r="BY514" s="59"/>
      <c r="BZ514" s="59"/>
      <c r="CA514" s="59"/>
      <c r="CB514" s="59"/>
      <c r="CC514" s="59"/>
      <c r="CD514" s="59"/>
      <c r="CE514" s="59"/>
      <c r="CF514" s="59"/>
      <c r="CG514" s="59"/>
      <c r="CH514" s="59"/>
      <c r="CI514" s="59"/>
      <c r="CJ514" s="59"/>
      <c r="CK514" s="59"/>
      <c r="CL514" s="59"/>
      <c r="CM514" s="59"/>
      <c r="CN514" s="59"/>
      <c r="CO514" s="59"/>
      <c r="CP514" s="59"/>
      <c r="CQ514" s="59"/>
      <c r="CR514" s="59"/>
      <c r="CS514" s="59"/>
    </row>
    <row r="515" spans="1:97" x14ac:dyDescent="0.3">
      <c r="A515" s="59"/>
      <c r="B515" s="59"/>
      <c r="C515" s="59"/>
      <c r="D515" s="59"/>
      <c r="E515" s="59"/>
      <c r="F515" s="59"/>
      <c r="G515" s="59"/>
      <c r="H515" s="59"/>
      <c r="I515" s="59"/>
      <c r="J515" s="59"/>
      <c r="K515" s="59"/>
      <c r="L515" s="59"/>
      <c r="M515" s="59"/>
      <c r="N515" s="59"/>
      <c r="O515" s="59"/>
      <c r="P515" s="59"/>
      <c r="Q515" s="59"/>
      <c r="R515" s="59"/>
      <c r="S515" s="59"/>
      <c r="T515" s="59"/>
      <c r="U515" s="59"/>
      <c r="V515" s="59"/>
      <c r="W515" s="59"/>
      <c r="X515" s="59"/>
      <c r="Y515" s="59"/>
      <c r="Z515" s="59"/>
      <c r="AA515" s="59"/>
      <c r="AB515" s="59"/>
      <c r="AC515" s="59"/>
      <c r="AD515" s="59"/>
      <c r="AE515" s="59"/>
      <c r="AF515" s="59"/>
      <c r="AG515" s="59"/>
      <c r="AH515" s="59"/>
      <c r="AI515" s="59"/>
      <c r="AJ515" s="59"/>
      <c r="AK515" s="59"/>
      <c r="AL515" s="59"/>
      <c r="AM515" s="59"/>
      <c r="AN515" s="59"/>
      <c r="AO515" s="59"/>
      <c r="AP515" s="59"/>
      <c r="AQ515" s="59"/>
      <c r="AR515" s="59"/>
      <c r="AS515" s="59"/>
      <c r="AT515" s="59"/>
      <c r="AU515" s="59"/>
      <c r="AV515" s="59"/>
      <c r="AW515" s="59"/>
      <c r="AX515" s="59"/>
      <c r="AY515" s="59"/>
      <c r="AZ515" s="59"/>
      <c r="BA515" s="59"/>
      <c r="BB515" s="59"/>
      <c r="BC515" s="59"/>
      <c r="BD515" s="59"/>
      <c r="BE515" s="59"/>
      <c r="BF515" s="59"/>
      <c r="BG515" s="59"/>
      <c r="BH515" s="59"/>
      <c r="BI515" s="59"/>
      <c r="BJ515" s="59"/>
      <c r="BK515" s="59"/>
      <c r="BL515" s="59"/>
      <c r="BM515" s="59"/>
      <c r="BN515" s="59"/>
      <c r="BO515" s="59"/>
      <c r="BP515" s="59"/>
      <c r="BQ515" s="59"/>
      <c r="BR515" s="59"/>
      <c r="BS515" s="59"/>
      <c r="BT515" s="59"/>
      <c r="BU515" s="59"/>
      <c r="BV515" s="59"/>
      <c r="BW515" s="59"/>
      <c r="BX515" s="59"/>
      <c r="BY515" s="59"/>
      <c r="BZ515" s="59"/>
      <c r="CA515" s="59"/>
      <c r="CB515" s="59"/>
      <c r="CC515" s="59"/>
      <c r="CD515" s="59"/>
      <c r="CE515" s="59"/>
      <c r="CF515" s="59"/>
      <c r="CG515" s="59"/>
      <c r="CH515" s="59"/>
      <c r="CI515" s="59"/>
      <c r="CJ515" s="59"/>
      <c r="CK515" s="59"/>
      <c r="CL515" s="59"/>
      <c r="CM515" s="59"/>
      <c r="CN515" s="59"/>
      <c r="CO515" s="59"/>
      <c r="CP515" s="59"/>
      <c r="CQ515" s="59"/>
      <c r="CR515" s="59"/>
      <c r="CS515" s="59"/>
    </row>
    <row r="516" spans="1:97" x14ac:dyDescent="0.3">
      <c r="A516" s="59"/>
      <c r="B516" s="59"/>
      <c r="C516" s="59"/>
      <c r="D516" s="59"/>
      <c r="E516" s="59"/>
      <c r="F516" s="59"/>
      <c r="G516" s="59"/>
      <c r="H516" s="59"/>
      <c r="I516" s="59"/>
      <c r="J516" s="59"/>
      <c r="K516" s="59"/>
      <c r="L516" s="59"/>
      <c r="M516" s="59"/>
      <c r="N516" s="59"/>
      <c r="O516" s="59"/>
      <c r="P516" s="59"/>
      <c r="Q516" s="59"/>
      <c r="R516" s="59"/>
      <c r="S516" s="59"/>
      <c r="T516" s="59"/>
      <c r="U516" s="59"/>
      <c r="V516" s="59"/>
      <c r="W516" s="59"/>
      <c r="X516" s="59"/>
      <c r="Y516" s="59"/>
      <c r="Z516" s="59"/>
      <c r="AA516" s="59"/>
      <c r="AB516" s="59"/>
      <c r="AC516" s="59"/>
      <c r="AD516" s="59"/>
      <c r="AE516" s="59"/>
      <c r="AF516" s="59"/>
      <c r="AG516" s="59"/>
      <c r="AH516" s="59"/>
      <c r="AI516" s="59"/>
      <c r="AJ516" s="59"/>
      <c r="AK516" s="59"/>
      <c r="AL516" s="59"/>
      <c r="AM516" s="59"/>
      <c r="AN516" s="59"/>
      <c r="AO516" s="59"/>
      <c r="AP516" s="59"/>
      <c r="AQ516" s="59"/>
      <c r="AR516" s="59"/>
      <c r="AS516" s="59"/>
      <c r="AT516" s="59"/>
      <c r="AU516" s="59"/>
      <c r="AV516" s="59"/>
      <c r="AW516" s="59"/>
      <c r="AX516" s="59"/>
      <c r="AY516" s="59"/>
      <c r="AZ516" s="59"/>
      <c r="BA516" s="59"/>
      <c r="BB516" s="59"/>
      <c r="BC516" s="59"/>
      <c r="BD516" s="59"/>
      <c r="BE516" s="59"/>
      <c r="BF516" s="59"/>
      <c r="BG516" s="59"/>
      <c r="BH516" s="59"/>
      <c r="BI516" s="59"/>
      <c r="BJ516" s="59"/>
      <c r="BK516" s="59"/>
      <c r="BL516" s="59"/>
      <c r="BM516" s="59"/>
      <c r="BN516" s="59"/>
      <c r="BO516" s="59"/>
      <c r="BP516" s="59"/>
      <c r="BQ516" s="59"/>
      <c r="BR516" s="59"/>
      <c r="BS516" s="59"/>
      <c r="BT516" s="59"/>
      <c r="BU516" s="59"/>
      <c r="BV516" s="59"/>
      <c r="BW516" s="59"/>
      <c r="BX516" s="59"/>
      <c r="BY516" s="59"/>
      <c r="BZ516" s="59"/>
      <c r="CA516" s="59"/>
      <c r="CB516" s="59"/>
      <c r="CC516" s="59"/>
      <c r="CD516" s="59"/>
      <c r="CE516" s="59"/>
      <c r="CF516" s="59"/>
      <c r="CG516" s="59"/>
      <c r="CH516" s="59"/>
      <c r="CI516" s="59"/>
      <c r="CJ516" s="59"/>
      <c r="CK516" s="59"/>
      <c r="CL516" s="59"/>
      <c r="CM516" s="59"/>
      <c r="CN516" s="59"/>
      <c r="CO516" s="59"/>
      <c r="CP516" s="59"/>
      <c r="CQ516" s="59"/>
      <c r="CR516" s="59"/>
      <c r="CS516" s="59"/>
    </row>
    <row r="517" spans="1:97" x14ac:dyDescent="0.3">
      <c r="A517" s="59"/>
      <c r="B517" s="59"/>
      <c r="C517" s="59"/>
      <c r="D517" s="59"/>
      <c r="E517" s="59"/>
      <c r="F517" s="59"/>
      <c r="G517" s="59"/>
      <c r="H517" s="59"/>
      <c r="I517" s="59"/>
      <c r="J517" s="59"/>
      <c r="K517" s="59"/>
      <c r="L517" s="59"/>
      <c r="M517" s="59"/>
      <c r="N517" s="59"/>
      <c r="O517" s="59"/>
      <c r="P517" s="59"/>
      <c r="Q517" s="59"/>
      <c r="R517" s="59"/>
      <c r="S517" s="59"/>
      <c r="T517" s="59"/>
      <c r="U517" s="59"/>
      <c r="V517" s="59"/>
      <c r="W517" s="59"/>
      <c r="X517" s="59"/>
      <c r="Y517" s="59"/>
      <c r="Z517" s="59"/>
      <c r="AA517" s="59"/>
      <c r="AB517" s="59"/>
      <c r="AC517" s="59"/>
      <c r="AD517" s="59"/>
      <c r="AE517" s="59"/>
      <c r="AF517" s="59"/>
      <c r="AG517" s="59"/>
      <c r="AH517" s="59"/>
      <c r="AI517" s="59"/>
      <c r="AJ517" s="59"/>
      <c r="AK517" s="59"/>
      <c r="AL517" s="59"/>
      <c r="AM517" s="59"/>
      <c r="AN517" s="59"/>
      <c r="AO517" s="59"/>
      <c r="AP517" s="59"/>
      <c r="AQ517" s="59"/>
      <c r="AR517" s="59"/>
      <c r="AS517" s="59"/>
      <c r="AT517" s="59"/>
      <c r="AU517" s="59"/>
      <c r="AV517" s="59"/>
      <c r="AW517" s="59"/>
      <c r="AX517" s="59"/>
      <c r="AY517" s="59"/>
      <c r="AZ517" s="59"/>
      <c r="BA517" s="59"/>
      <c r="BB517" s="59"/>
      <c r="BC517" s="59"/>
      <c r="BD517" s="59"/>
      <c r="BE517" s="59"/>
      <c r="BF517" s="59"/>
      <c r="BG517" s="59"/>
      <c r="BH517" s="59"/>
      <c r="BI517" s="59"/>
      <c r="BJ517" s="59"/>
      <c r="BK517" s="59"/>
      <c r="BL517" s="59"/>
      <c r="BM517" s="59"/>
      <c r="BN517" s="59"/>
      <c r="BO517" s="59"/>
      <c r="BP517" s="59"/>
      <c r="BQ517" s="59"/>
      <c r="BR517" s="59"/>
      <c r="BS517" s="59"/>
      <c r="BT517" s="59"/>
      <c r="BU517" s="59"/>
      <c r="BV517" s="59"/>
      <c r="BW517" s="59"/>
      <c r="BX517" s="59"/>
      <c r="BY517" s="59"/>
      <c r="BZ517" s="59"/>
      <c r="CA517" s="59"/>
      <c r="CB517" s="59"/>
      <c r="CC517" s="59"/>
      <c r="CD517" s="59"/>
      <c r="CE517" s="59"/>
      <c r="CF517" s="59"/>
      <c r="CG517" s="59"/>
      <c r="CH517" s="59"/>
      <c r="CI517" s="59"/>
      <c r="CJ517" s="59"/>
      <c r="CK517" s="59"/>
      <c r="CL517" s="59"/>
      <c r="CM517" s="59"/>
      <c r="CN517" s="59"/>
      <c r="CO517" s="59"/>
      <c r="CP517" s="59"/>
      <c r="CQ517" s="59"/>
      <c r="CR517" s="59"/>
      <c r="CS517" s="59"/>
    </row>
    <row r="518" spans="1:97" x14ac:dyDescent="0.3">
      <c r="A518" s="59"/>
      <c r="B518" s="59"/>
      <c r="C518" s="59"/>
      <c r="D518" s="59"/>
      <c r="E518" s="59"/>
      <c r="F518" s="59"/>
      <c r="G518" s="59"/>
      <c r="H518" s="59"/>
      <c r="I518" s="59"/>
      <c r="J518" s="59"/>
      <c r="K518" s="59"/>
      <c r="L518" s="59"/>
      <c r="M518" s="59"/>
      <c r="N518" s="59"/>
      <c r="O518" s="59"/>
      <c r="P518" s="59"/>
      <c r="Q518" s="59"/>
      <c r="R518" s="59"/>
      <c r="S518" s="59"/>
      <c r="T518" s="59"/>
      <c r="U518" s="59"/>
      <c r="V518" s="59"/>
      <c r="W518" s="59"/>
      <c r="X518" s="59"/>
      <c r="Y518" s="59"/>
      <c r="Z518" s="59"/>
      <c r="AA518" s="59"/>
      <c r="AB518" s="59"/>
      <c r="AC518" s="59"/>
      <c r="AD518" s="59"/>
      <c r="AE518" s="59"/>
      <c r="AF518" s="59"/>
      <c r="AG518" s="59"/>
      <c r="AH518" s="59"/>
      <c r="AI518" s="59"/>
      <c r="AJ518" s="59"/>
      <c r="AK518" s="59"/>
      <c r="AL518" s="59"/>
      <c r="AM518" s="59"/>
      <c r="AN518" s="59"/>
      <c r="AO518" s="59"/>
      <c r="AP518" s="59"/>
      <c r="AQ518" s="59"/>
      <c r="AR518" s="59"/>
      <c r="AS518" s="59"/>
      <c r="AT518" s="59"/>
      <c r="AU518" s="59"/>
      <c r="AV518" s="59"/>
      <c r="AW518" s="59"/>
      <c r="AX518" s="59"/>
      <c r="AY518" s="59"/>
      <c r="AZ518" s="59"/>
      <c r="BA518" s="59"/>
      <c r="BB518" s="59"/>
      <c r="BC518" s="59"/>
      <c r="BD518" s="59"/>
      <c r="BE518" s="59"/>
      <c r="BF518" s="59"/>
      <c r="BG518" s="59"/>
      <c r="BH518" s="59"/>
      <c r="BI518" s="59"/>
      <c r="BJ518" s="59"/>
      <c r="BK518" s="59"/>
      <c r="BL518" s="59"/>
      <c r="BM518" s="59"/>
      <c r="BN518" s="59"/>
      <c r="BO518" s="59"/>
      <c r="BP518" s="59"/>
      <c r="BQ518" s="59"/>
      <c r="BR518" s="59"/>
      <c r="BS518" s="59"/>
      <c r="BT518" s="59"/>
      <c r="BU518" s="59"/>
      <c r="BV518" s="59"/>
      <c r="BW518" s="59"/>
      <c r="BX518" s="59"/>
      <c r="BY518" s="59"/>
      <c r="BZ518" s="59"/>
      <c r="CA518" s="59"/>
      <c r="CB518" s="59"/>
      <c r="CC518" s="59"/>
      <c r="CD518" s="59"/>
      <c r="CE518" s="59"/>
      <c r="CF518" s="59"/>
      <c r="CG518" s="59"/>
      <c r="CH518" s="59"/>
      <c r="CI518" s="59"/>
      <c r="CJ518" s="59"/>
      <c r="CK518" s="59"/>
      <c r="CL518" s="59"/>
      <c r="CM518" s="59"/>
      <c r="CN518" s="59"/>
      <c r="CO518" s="59"/>
      <c r="CP518" s="59"/>
      <c r="CQ518" s="59"/>
      <c r="CR518" s="59"/>
      <c r="CS518" s="59"/>
    </row>
    <row r="519" spans="1:97" x14ac:dyDescent="0.3">
      <c r="A519" s="59"/>
      <c r="B519" s="59"/>
      <c r="C519" s="59"/>
      <c r="D519" s="59"/>
      <c r="E519" s="59"/>
      <c r="F519" s="59"/>
      <c r="G519" s="59"/>
      <c r="H519" s="59"/>
      <c r="I519" s="59"/>
      <c r="J519" s="59"/>
      <c r="K519" s="59"/>
      <c r="L519" s="59"/>
      <c r="M519" s="59"/>
      <c r="N519" s="59"/>
      <c r="O519" s="59"/>
      <c r="P519" s="59"/>
      <c r="Q519" s="59"/>
      <c r="R519" s="59"/>
      <c r="S519" s="59"/>
      <c r="T519" s="59"/>
      <c r="U519" s="59"/>
      <c r="V519" s="59"/>
      <c r="W519" s="59"/>
      <c r="X519" s="59"/>
      <c r="Y519" s="59"/>
      <c r="Z519" s="59"/>
      <c r="AA519" s="59"/>
      <c r="AB519" s="59"/>
      <c r="AC519" s="59"/>
      <c r="AD519" s="59"/>
      <c r="AE519" s="59"/>
      <c r="AF519" s="59"/>
      <c r="AG519" s="59"/>
      <c r="AH519" s="59"/>
      <c r="AI519" s="59"/>
      <c r="AJ519" s="59"/>
      <c r="AK519" s="59"/>
      <c r="AL519" s="59"/>
      <c r="AM519" s="59"/>
      <c r="AN519" s="59"/>
      <c r="AO519" s="59"/>
      <c r="AP519" s="59"/>
      <c r="AQ519" s="59"/>
      <c r="AR519" s="59"/>
      <c r="AS519" s="59"/>
      <c r="AT519" s="59"/>
      <c r="AU519" s="59"/>
      <c r="AV519" s="59"/>
      <c r="AW519" s="59"/>
      <c r="AX519" s="59"/>
      <c r="AY519" s="59"/>
      <c r="AZ519" s="59"/>
      <c r="BA519" s="59"/>
      <c r="BB519" s="59"/>
      <c r="BC519" s="59"/>
      <c r="BD519" s="59"/>
      <c r="BE519" s="59"/>
      <c r="BF519" s="59"/>
      <c r="BG519" s="59"/>
      <c r="BH519" s="59"/>
      <c r="BI519" s="59"/>
      <c r="BJ519" s="59"/>
      <c r="BK519" s="59"/>
      <c r="BL519" s="59"/>
      <c r="BM519" s="59"/>
      <c r="BN519" s="59"/>
      <c r="BO519" s="59"/>
      <c r="BP519" s="59"/>
      <c r="BQ519" s="59"/>
      <c r="BR519" s="59"/>
      <c r="BS519" s="59"/>
      <c r="BT519" s="59"/>
      <c r="BU519" s="59"/>
      <c r="BV519" s="59"/>
      <c r="BW519" s="59"/>
      <c r="BX519" s="59"/>
      <c r="BY519" s="59"/>
      <c r="BZ519" s="59"/>
      <c r="CA519" s="59"/>
      <c r="CB519" s="59"/>
      <c r="CC519" s="59"/>
      <c r="CD519" s="59"/>
      <c r="CE519" s="59"/>
      <c r="CF519" s="59"/>
      <c r="CG519" s="59"/>
      <c r="CH519" s="59"/>
      <c r="CI519" s="59"/>
      <c r="CJ519" s="59"/>
      <c r="CK519" s="59"/>
      <c r="CL519" s="59"/>
      <c r="CM519" s="59"/>
      <c r="CN519" s="59"/>
      <c r="CO519" s="59"/>
      <c r="CP519" s="59"/>
      <c r="CQ519" s="59"/>
      <c r="CR519" s="59"/>
      <c r="CS519" s="59"/>
    </row>
    <row r="520" spans="1:97" x14ac:dyDescent="0.3">
      <c r="A520" s="59"/>
      <c r="B520" s="59"/>
      <c r="C520" s="59"/>
      <c r="D520" s="59"/>
      <c r="E520" s="59"/>
      <c r="F520" s="59"/>
      <c r="G520" s="59"/>
      <c r="H520" s="59"/>
      <c r="I520" s="59"/>
      <c r="J520" s="59"/>
      <c r="K520" s="59"/>
      <c r="L520" s="59"/>
      <c r="M520" s="59"/>
      <c r="N520" s="59"/>
      <c r="O520" s="59"/>
      <c r="P520" s="59"/>
      <c r="Q520" s="59"/>
      <c r="R520" s="59"/>
      <c r="S520" s="59"/>
      <c r="T520" s="59"/>
      <c r="U520" s="59"/>
      <c r="V520" s="59"/>
      <c r="W520" s="59"/>
      <c r="X520" s="59"/>
      <c r="Y520" s="59"/>
      <c r="Z520" s="59"/>
      <c r="AA520" s="59"/>
      <c r="AB520" s="59"/>
      <c r="AC520" s="59"/>
      <c r="AD520" s="59"/>
      <c r="AE520" s="59"/>
      <c r="AF520" s="59"/>
      <c r="AG520" s="59"/>
      <c r="AH520" s="59"/>
      <c r="AI520" s="59"/>
      <c r="AJ520" s="59"/>
      <c r="AK520" s="59"/>
      <c r="AL520" s="59"/>
      <c r="AM520" s="59"/>
      <c r="AN520" s="59"/>
      <c r="AO520" s="59"/>
      <c r="AP520" s="59"/>
      <c r="AQ520" s="59"/>
      <c r="AR520" s="59"/>
      <c r="AS520" s="59"/>
      <c r="AT520" s="59"/>
      <c r="AU520" s="59"/>
      <c r="AV520" s="59"/>
      <c r="AW520" s="59"/>
      <c r="AX520" s="59"/>
      <c r="AY520" s="59"/>
      <c r="AZ520" s="59"/>
      <c r="BA520" s="59"/>
      <c r="BB520" s="59"/>
      <c r="BC520" s="59"/>
      <c r="BD520" s="59"/>
      <c r="BE520" s="59"/>
      <c r="BF520" s="59"/>
      <c r="BG520" s="59"/>
      <c r="BH520" s="59"/>
      <c r="BI520" s="59"/>
      <c r="BJ520" s="59"/>
      <c r="BK520" s="59"/>
      <c r="BL520" s="59"/>
      <c r="BM520" s="59"/>
      <c r="BN520" s="59"/>
      <c r="BO520" s="59"/>
      <c r="BP520" s="59"/>
      <c r="BQ520" s="59"/>
      <c r="BR520" s="59"/>
      <c r="BS520" s="59"/>
      <c r="BT520" s="59"/>
      <c r="BU520" s="59"/>
      <c r="BV520" s="59"/>
      <c r="BW520" s="59"/>
      <c r="BX520" s="59"/>
      <c r="BY520" s="59"/>
      <c r="BZ520" s="59"/>
      <c r="CA520" s="59"/>
      <c r="CB520" s="59"/>
      <c r="CC520" s="59"/>
      <c r="CD520" s="59"/>
      <c r="CE520" s="59"/>
      <c r="CF520" s="59"/>
      <c r="CG520" s="59"/>
      <c r="CH520" s="59"/>
      <c r="CI520" s="59"/>
      <c r="CJ520" s="59"/>
      <c r="CK520" s="59"/>
      <c r="CL520" s="59"/>
      <c r="CM520" s="59"/>
      <c r="CN520" s="59"/>
      <c r="CO520" s="59"/>
      <c r="CP520" s="59"/>
      <c r="CQ520" s="59"/>
      <c r="CR520" s="59"/>
      <c r="CS520" s="59"/>
    </row>
    <row r="521" spans="1:97" x14ac:dyDescent="0.3">
      <c r="A521" s="59"/>
      <c r="B521" s="59"/>
      <c r="C521" s="59"/>
      <c r="D521" s="59"/>
      <c r="E521" s="59"/>
      <c r="F521" s="59"/>
      <c r="G521" s="59"/>
      <c r="H521" s="59"/>
      <c r="I521" s="59"/>
      <c r="J521" s="59"/>
      <c r="K521" s="59"/>
      <c r="L521" s="59"/>
      <c r="M521" s="59"/>
      <c r="N521" s="59"/>
      <c r="O521" s="59"/>
      <c r="P521" s="59"/>
      <c r="Q521" s="59"/>
      <c r="R521" s="59"/>
      <c r="S521" s="59"/>
      <c r="T521" s="59"/>
      <c r="U521" s="59"/>
      <c r="V521" s="59"/>
      <c r="W521" s="59"/>
      <c r="X521" s="59"/>
      <c r="Y521" s="59"/>
      <c r="Z521" s="59"/>
      <c r="AA521" s="59"/>
      <c r="AB521" s="59"/>
      <c r="AC521" s="59"/>
      <c r="AD521" s="59"/>
      <c r="AE521" s="59"/>
      <c r="AF521" s="59"/>
      <c r="AG521" s="59"/>
      <c r="AH521" s="59"/>
      <c r="AI521" s="59"/>
      <c r="AJ521" s="59"/>
      <c r="AK521" s="59"/>
      <c r="AL521" s="59"/>
      <c r="AM521" s="59"/>
      <c r="AN521" s="59"/>
      <c r="AO521" s="59"/>
      <c r="AP521" s="59"/>
      <c r="AQ521" s="59"/>
      <c r="AR521" s="59"/>
      <c r="AS521" s="59"/>
      <c r="AT521" s="59"/>
      <c r="AU521" s="59"/>
      <c r="AV521" s="59"/>
      <c r="AW521" s="59"/>
      <c r="AX521" s="59"/>
      <c r="AY521" s="59"/>
      <c r="AZ521" s="59"/>
      <c r="BA521" s="59"/>
      <c r="BB521" s="59"/>
      <c r="BC521" s="59"/>
      <c r="BD521" s="59"/>
      <c r="BE521" s="59"/>
      <c r="BF521" s="59"/>
      <c r="BG521" s="59"/>
      <c r="BH521" s="59"/>
      <c r="BI521" s="59"/>
      <c r="BJ521" s="59"/>
      <c r="BK521" s="59"/>
      <c r="BL521" s="59"/>
      <c r="BM521" s="59"/>
      <c r="BN521" s="59"/>
      <c r="BO521" s="59"/>
      <c r="BP521" s="59"/>
      <c r="BQ521" s="59"/>
      <c r="BR521" s="59"/>
      <c r="BS521" s="59"/>
      <c r="BT521" s="59"/>
      <c r="BU521" s="59"/>
      <c r="BV521" s="59"/>
      <c r="BW521" s="59"/>
      <c r="BX521" s="59"/>
      <c r="BY521" s="59"/>
      <c r="BZ521" s="59"/>
      <c r="CA521" s="59"/>
      <c r="CB521" s="59"/>
      <c r="CC521" s="59"/>
      <c r="CD521" s="59"/>
      <c r="CE521" s="59"/>
      <c r="CF521" s="59"/>
      <c r="CG521" s="59"/>
      <c r="CH521" s="59"/>
      <c r="CI521" s="59"/>
      <c r="CJ521" s="59"/>
      <c r="CK521" s="59"/>
      <c r="CL521" s="59"/>
      <c r="CM521" s="59"/>
      <c r="CN521" s="59"/>
      <c r="CO521" s="59"/>
      <c r="CP521" s="59"/>
      <c r="CQ521" s="59"/>
      <c r="CR521" s="59"/>
      <c r="CS521" s="59"/>
    </row>
    <row r="522" spans="1:97" x14ac:dyDescent="0.3">
      <c r="A522" s="59"/>
      <c r="B522" s="59"/>
      <c r="C522" s="59"/>
      <c r="D522" s="59"/>
      <c r="E522" s="59"/>
      <c r="F522" s="59"/>
      <c r="G522" s="59"/>
      <c r="H522" s="59"/>
      <c r="I522" s="59"/>
      <c r="J522" s="59"/>
      <c r="K522" s="59"/>
      <c r="L522" s="59"/>
      <c r="M522" s="59"/>
      <c r="N522" s="59"/>
      <c r="O522" s="59"/>
      <c r="P522" s="59"/>
      <c r="Q522" s="59"/>
      <c r="R522" s="59"/>
      <c r="S522" s="59"/>
      <c r="T522" s="59"/>
      <c r="U522" s="59"/>
      <c r="V522" s="59"/>
      <c r="W522" s="59"/>
      <c r="X522" s="59"/>
      <c r="Y522" s="59"/>
      <c r="Z522" s="59"/>
      <c r="AA522" s="59"/>
      <c r="AB522" s="59"/>
      <c r="AC522" s="59"/>
      <c r="AD522" s="59"/>
      <c r="AE522" s="59"/>
      <c r="AF522" s="59"/>
      <c r="AG522" s="59"/>
      <c r="AH522" s="59"/>
      <c r="AI522" s="59"/>
      <c r="AJ522" s="59"/>
      <c r="AK522" s="59"/>
      <c r="AL522" s="59"/>
      <c r="AM522" s="59"/>
      <c r="AN522" s="59"/>
      <c r="AO522" s="59"/>
      <c r="AP522" s="59"/>
      <c r="AQ522" s="59"/>
      <c r="AR522" s="59"/>
      <c r="AS522" s="59"/>
      <c r="AT522" s="59"/>
      <c r="AU522" s="59"/>
      <c r="AV522" s="59"/>
      <c r="AW522" s="59"/>
      <c r="AX522" s="59"/>
      <c r="AY522" s="59"/>
      <c r="AZ522" s="59"/>
      <c r="BA522" s="59"/>
      <c r="BB522" s="59"/>
      <c r="BC522" s="59"/>
      <c r="BD522" s="59"/>
      <c r="BE522" s="59"/>
      <c r="BF522" s="59"/>
      <c r="BG522" s="59"/>
      <c r="BH522" s="59"/>
      <c r="BI522" s="59"/>
      <c r="BJ522" s="59"/>
      <c r="BK522" s="59"/>
      <c r="BL522" s="59"/>
      <c r="BM522" s="59"/>
      <c r="BN522" s="59"/>
      <c r="BO522" s="59"/>
      <c r="BP522" s="59"/>
      <c r="BQ522" s="59"/>
      <c r="BR522" s="59"/>
      <c r="BS522" s="59"/>
      <c r="BT522" s="59"/>
      <c r="BU522" s="59"/>
      <c r="BV522" s="59"/>
      <c r="BW522" s="59"/>
      <c r="BX522" s="59"/>
      <c r="BY522" s="59"/>
      <c r="BZ522" s="59"/>
      <c r="CA522" s="59"/>
      <c r="CB522" s="59"/>
      <c r="CC522" s="59"/>
      <c r="CD522" s="59"/>
      <c r="CE522" s="59"/>
      <c r="CF522" s="59"/>
      <c r="CG522" s="59"/>
      <c r="CH522" s="59"/>
      <c r="CI522" s="59"/>
      <c r="CJ522" s="59"/>
      <c r="CK522" s="59"/>
      <c r="CL522" s="59"/>
      <c r="CM522" s="59"/>
      <c r="CN522" s="59"/>
      <c r="CO522" s="59"/>
      <c r="CP522" s="59"/>
      <c r="CQ522" s="59"/>
      <c r="CR522" s="59"/>
      <c r="CS522" s="59"/>
    </row>
    <row r="523" spans="1:97" x14ac:dyDescent="0.3">
      <c r="A523" s="59"/>
      <c r="B523" s="59"/>
      <c r="C523" s="59"/>
      <c r="D523" s="59"/>
      <c r="E523" s="59"/>
      <c r="F523" s="59"/>
      <c r="G523" s="59"/>
      <c r="H523" s="59"/>
      <c r="I523" s="59"/>
      <c r="J523" s="59"/>
      <c r="K523" s="59"/>
      <c r="L523" s="59"/>
      <c r="M523" s="59"/>
      <c r="N523" s="59"/>
      <c r="O523" s="59"/>
      <c r="P523" s="59"/>
      <c r="Q523" s="59"/>
      <c r="R523" s="59"/>
      <c r="S523" s="59"/>
      <c r="T523" s="59"/>
      <c r="U523" s="59"/>
      <c r="V523" s="59"/>
      <c r="W523" s="59"/>
      <c r="X523" s="59"/>
      <c r="Y523" s="59"/>
      <c r="Z523" s="59"/>
      <c r="AA523" s="59"/>
      <c r="AB523" s="59"/>
      <c r="AC523" s="59"/>
      <c r="AD523" s="59"/>
      <c r="AE523" s="59"/>
      <c r="AF523" s="59"/>
      <c r="AG523" s="59"/>
      <c r="AH523" s="59"/>
      <c r="AI523" s="59"/>
      <c r="AJ523" s="59"/>
      <c r="AK523" s="59"/>
      <c r="AL523" s="59"/>
      <c r="AM523" s="59"/>
      <c r="AN523" s="59"/>
      <c r="AO523" s="59"/>
      <c r="AP523" s="59"/>
      <c r="AQ523" s="59"/>
      <c r="AR523" s="59"/>
      <c r="AS523" s="59"/>
      <c r="AT523" s="59"/>
      <c r="AU523" s="59"/>
      <c r="AV523" s="59"/>
      <c r="AW523" s="59"/>
      <c r="AX523" s="59"/>
      <c r="AY523" s="59"/>
      <c r="AZ523" s="59"/>
      <c r="BA523" s="59"/>
      <c r="BB523" s="59"/>
      <c r="BC523" s="59"/>
      <c r="BD523" s="59"/>
      <c r="BE523" s="59"/>
      <c r="BF523" s="59"/>
      <c r="BG523" s="59"/>
      <c r="BH523" s="59"/>
      <c r="BI523" s="59"/>
      <c r="BJ523" s="59"/>
      <c r="BK523" s="59"/>
      <c r="BL523" s="59"/>
      <c r="BM523" s="59"/>
      <c r="BN523" s="59"/>
      <c r="BO523" s="59"/>
      <c r="BP523" s="59"/>
      <c r="BQ523" s="59"/>
      <c r="BR523" s="59"/>
      <c r="BS523" s="59"/>
      <c r="BT523" s="59"/>
      <c r="BU523" s="59"/>
      <c r="BV523" s="59"/>
      <c r="BW523" s="59"/>
      <c r="BX523" s="59"/>
      <c r="BY523" s="59"/>
      <c r="BZ523" s="59"/>
      <c r="CA523" s="59"/>
      <c r="CB523" s="59"/>
      <c r="CC523" s="59"/>
      <c r="CD523" s="59"/>
      <c r="CE523" s="59"/>
      <c r="CF523" s="59"/>
      <c r="CG523" s="59"/>
      <c r="CH523" s="59"/>
      <c r="CI523" s="59"/>
      <c r="CJ523" s="59"/>
      <c r="CK523" s="59"/>
      <c r="CL523" s="59"/>
      <c r="CM523" s="59"/>
      <c r="CN523" s="59"/>
      <c r="CO523" s="59"/>
      <c r="CP523" s="59"/>
      <c r="CQ523" s="59"/>
      <c r="CR523" s="59"/>
      <c r="CS523" s="59"/>
    </row>
    <row r="524" spans="1:97" x14ac:dyDescent="0.3">
      <c r="A524" s="59"/>
      <c r="B524" s="59"/>
      <c r="C524" s="59"/>
      <c r="D524" s="59"/>
      <c r="E524" s="59"/>
      <c r="F524" s="59"/>
      <c r="G524" s="59"/>
      <c r="H524" s="59"/>
      <c r="I524" s="59"/>
      <c r="J524" s="59"/>
      <c r="K524" s="59"/>
      <c r="L524" s="59"/>
      <c r="M524" s="59"/>
      <c r="N524" s="59"/>
      <c r="O524" s="59"/>
      <c r="P524" s="59"/>
      <c r="Q524" s="59"/>
      <c r="R524" s="59"/>
      <c r="S524" s="59"/>
      <c r="T524" s="59"/>
      <c r="U524" s="59"/>
      <c r="V524" s="59"/>
      <c r="W524" s="59"/>
      <c r="X524" s="59"/>
      <c r="Y524" s="59"/>
      <c r="Z524" s="59"/>
      <c r="AA524" s="59"/>
      <c r="AB524" s="59"/>
      <c r="AC524" s="59"/>
      <c r="AD524" s="59"/>
      <c r="AE524" s="59"/>
      <c r="AF524" s="59"/>
      <c r="AG524" s="59"/>
      <c r="AH524" s="59"/>
      <c r="AI524" s="59"/>
      <c r="AJ524" s="59"/>
      <c r="AK524" s="59"/>
      <c r="AL524" s="59"/>
      <c r="AM524" s="59"/>
      <c r="AN524" s="59"/>
      <c r="AO524" s="59"/>
      <c r="AP524" s="59"/>
      <c r="AQ524" s="59"/>
      <c r="AR524" s="59"/>
      <c r="AS524" s="59"/>
      <c r="AT524" s="59"/>
      <c r="AU524" s="59"/>
      <c r="AV524" s="59"/>
      <c r="AW524" s="59"/>
      <c r="AX524" s="59"/>
      <c r="AY524" s="59"/>
      <c r="AZ524" s="59"/>
      <c r="BA524" s="59"/>
      <c r="BB524" s="59"/>
      <c r="BC524" s="59"/>
      <c r="BD524" s="59"/>
      <c r="BE524" s="59"/>
      <c r="BF524" s="59"/>
      <c r="BG524" s="59"/>
      <c r="BH524" s="59"/>
      <c r="BI524" s="59"/>
      <c r="BJ524" s="59"/>
      <c r="BK524" s="59"/>
      <c r="BL524" s="59"/>
      <c r="BM524" s="59"/>
      <c r="BN524" s="59"/>
      <c r="BO524" s="59"/>
      <c r="BP524" s="59"/>
      <c r="BQ524" s="59"/>
      <c r="BR524" s="59"/>
      <c r="BS524" s="59"/>
      <c r="BT524" s="59"/>
      <c r="BU524" s="59"/>
      <c r="BV524" s="59"/>
      <c r="BW524" s="59"/>
      <c r="BX524" s="59"/>
      <c r="BY524" s="59"/>
      <c r="BZ524" s="59"/>
      <c r="CA524" s="59"/>
      <c r="CB524" s="59"/>
      <c r="CC524" s="59"/>
      <c r="CD524" s="59"/>
      <c r="CE524" s="59"/>
      <c r="CF524" s="59"/>
      <c r="CG524" s="59"/>
      <c r="CH524" s="59"/>
      <c r="CI524" s="59"/>
      <c r="CJ524" s="59"/>
      <c r="CK524" s="59"/>
      <c r="CL524" s="59"/>
      <c r="CM524" s="59"/>
      <c r="CN524" s="59"/>
      <c r="CO524" s="59"/>
      <c r="CP524" s="59"/>
      <c r="CQ524" s="59"/>
      <c r="CR524" s="59"/>
      <c r="CS524" s="59"/>
    </row>
    <row r="525" spans="1:97" x14ac:dyDescent="0.3">
      <c r="A525" s="59"/>
      <c r="B525" s="59"/>
      <c r="C525" s="59"/>
      <c r="D525" s="59"/>
      <c r="E525" s="59"/>
      <c r="F525" s="59"/>
      <c r="G525" s="59"/>
      <c r="H525" s="59"/>
      <c r="I525" s="59"/>
      <c r="J525" s="59"/>
      <c r="K525" s="59"/>
      <c r="L525" s="59"/>
      <c r="M525" s="59"/>
      <c r="N525" s="59"/>
      <c r="O525" s="59"/>
      <c r="P525" s="59"/>
      <c r="Q525" s="59"/>
      <c r="R525" s="59"/>
      <c r="S525" s="59"/>
      <c r="T525" s="59"/>
      <c r="U525" s="59"/>
      <c r="V525" s="59"/>
      <c r="W525" s="59"/>
      <c r="X525" s="59"/>
      <c r="Y525" s="59"/>
      <c r="Z525" s="59"/>
      <c r="AA525" s="59"/>
      <c r="AB525" s="59"/>
      <c r="AC525" s="59"/>
      <c r="AD525" s="59"/>
      <c r="AE525" s="59"/>
      <c r="AF525" s="59"/>
      <c r="AG525" s="59"/>
      <c r="AH525" s="59"/>
      <c r="AI525" s="59"/>
      <c r="AJ525" s="59"/>
      <c r="AK525" s="59"/>
      <c r="AL525" s="59"/>
      <c r="AM525" s="59"/>
      <c r="AN525" s="59"/>
      <c r="AO525" s="59"/>
      <c r="AP525" s="59"/>
      <c r="AQ525" s="59"/>
      <c r="AR525" s="59"/>
      <c r="AS525" s="59"/>
      <c r="AT525" s="59"/>
      <c r="AU525" s="59"/>
      <c r="AV525" s="59"/>
      <c r="AW525" s="59"/>
      <c r="AX525" s="59"/>
      <c r="AY525" s="59"/>
      <c r="AZ525" s="59"/>
      <c r="BA525" s="59"/>
      <c r="BB525" s="59"/>
      <c r="BC525" s="59"/>
      <c r="BD525" s="59"/>
      <c r="BE525" s="59"/>
      <c r="BF525" s="59"/>
      <c r="BG525" s="59"/>
      <c r="BH525" s="59"/>
      <c r="BI525" s="59"/>
      <c r="BJ525" s="59"/>
      <c r="BK525" s="59"/>
      <c r="BL525" s="59"/>
      <c r="BM525" s="59"/>
      <c r="BN525" s="59"/>
      <c r="BO525" s="59"/>
      <c r="BP525" s="59"/>
      <c r="BQ525" s="59"/>
      <c r="BR525" s="59"/>
      <c r="BS525" s="59"/>
      <c r="BT525" s="59"/>
      <c r="BU525" s="59"/>
      <c r="BV525" s="59"/>
      <c r="BW525" s="59"/>
      <c r="BX525" s="59"/>
      <c r="BY525" s="59"/>
      <c r="BZ525" s="59"/>
      <c r="CA525" s="59"/>
      <c r="CB525" s="59"/>
      <c r="CC525" s="59"/>
      <c r="CD525" s="59"/>
      <c r="CE525" s="59"/>
      <c r="CF525" s="59"/>
      <c r="CG525" s="59"/>
      <c r="CH525" s="59"/>
      <c r="CI525" s="59"/>
      <c r="CJ525" s="59"/>
      <c r="CK525" s="59"/>
      <c r="CL525" s="59"/>
      <c r="CM525" s="59"/>
      <c r="CN525" s="59"/>
      <c r="CO525" s="59"/>
      <c r="CP525" s="59"/>
      <c r="CQ525" s="59"/>
      <c r="CR525" s="59"/>
      <c r="CS525" s="59"/>
    </row>
    <row r="526" spans="1:97" x14ac:dyDescent="0.3">
      <c r="A526" s="59"/>
      <c r="B526" s="59"/>
      <c r="C526" s="59"/>
      <c r="D526" s="59"/>
      <c r="E526" s="59"/>
      <c r="F526" s="59"/>
      <c r="G526" s="59"/>
      <c r="H526" s="59"/>
      <c r="I526" s="59"/>
      <c r="J526" s="59"/>
      <c r="K526" s="59"/>
      <c r="L526" s="59"/>
      <c r="M526" s="59"/>
      <c r="N526" s="59"/>
      <c r="O526" s="59"/>
      <c r="P526" s="59"/>
      <c r="Q526" s="59"/>
      <c r="R526" s="59"/>
      <c r="S526" s="59"/>
      <c r="T526" s="59"/>
      <c r="U526" s="59"/>
      <c r="V526" s="59"/>
      <c r="W526" s="59"/>
      <c r="X526" s="59"/>
      <c r="Y526" s="59"/>
      <c r="Z526" s="59"/>
      <c r="AA526" s="59"/>
      <c r="AB526" s="59"/>
      <c r="AC526" s="59"/>
      <c r="AD526" s="59"/>
      <c r="AE526" s="59"/>
      <c r="AF526" s="59"/>
      <c r="AG526" s="59"/>
      <c r="AH526" s="59"/>
      <c r="AI526" s="59"/>
      <c r="AJ526" s="59"/>
      <c r="AK526" s="59"/>
      <c r="AL526" s="59"/>
      <c r="AM526" s="59"/>
      <c r="AN526" s="59"/>
      <c r="AO526" s="59"/>
      <c r="AP526" s="59"/>
      <c r="AQ526" s="59"/>
      <c r="AR526" s="59"/>
      <c r="AS526" s="59"/>
      <c r="AT526" s="59"/>
      <c r="AU526" s="59"/>
      <c r="AV526" s="59"/>
      <c r="AW526" s="59"/>
      <c r="AX526" s="59"/>
      <c r="AY526" s="59"/>
      <c r="AZ526" s="59"/>
      <c r="BA526" s="59"/>
      <c r="BB526" s="59"/>
      <c r="BC526" s="59"/>
      <c r="BD526" s="59"/>
      <c r="BE526" s="59"/>
      <c r="BF526" s="59"/>
      <c r="BG526" s="59"/>
      <c r="BH526" s="59"/>
      <c r="BI526" s="59"/>
      <c r="BJ526" s="59"/>
      <c r="BK526" s="59"/>
      <c r="BL526" s="59"/>
      <c r="BM526" s="59"/>
      <c r="BN526" s="59"/>
      <c r="BO526" s="59"/>
      <c r="BP526" s="59"/>
      <c r="BQ526" s="59"/>
      <c r="BR526" s="59"/>
      <c r="BS526" s="59"/>
      <c r="BT526" s="59"/>
      <c r="BU526" s="59"/>
      <c r="BV526" s="59"/>
      <c r="BW526" s="59"/>
      <c r="BX526" s="59"/>
      <c r="BY526" s="59"/>
      <c r="BZ526" s="59"/>
      <c r="CA526" s="59"/>
      <c r="CB526" s="59"/>
      <c r="CC526" s="59"/>
      <c r="CD526" s="59"/>
      <c r="CE526" s="59"/>
      <c r="CF526" s="59"/>
      <c r="CG526" s="59"/>
      <c r="CH526" s="59"/>
      <c r="CI526" s="59"/>
      <c r="CJ526" s="59"/>
      <c r="CK526" s="59"/>
      <c r="CL526" s="59"/>
      <c r="CM526" s="59"/>
      <c r="CN526" s="59"/>
      <c r="CO526" s="59"/>
      <c r="CP526" s="59"/>
      <c r="CQ526" s="59"/>
      <c r="CR526" s="59"/>
      <c r="CS526" s="59"/>
    </row>
    <row r="527" spans="1:97" x14ac:dyDescent="0.3">
      <c r="A527" s="59"/>
      <c r="B527" s="59"/>
      <c r="C527" s="59"/>
      <c r="D527" s="59"/>
      <c r="E527" s="59"/>
      <c r="F527" s="59"/>
      <c r="G527" s="59"/>
      <c r="H527" s="59"/>
      <c r="I527" s="59"/>
      <c r="J527" s="59"/>
      <c r="K527" s="59"/>
      <c r="L527" s="59"/>
      <c r="M527" s="59"/>
      <c r="N527" s="59"/>
      <c r="O527" s="59"/>
      <c r="P527" s="59"/>
      <c r="Q527" s="59"/>
      <c r="R527" s="59"/>
      <c r="S527" s="59"/>
      <c r="T527" s="59"/>
      <c r="U527" s="59"/>
      <c r="V527" s="59"/>
      <c r="W527" s="59"/>
      <c r="X527" s="59"/>
      <c r="Y527" s="59"/>
      <c r="Z527" s="59"/>
      <c r="AA527" s="59"/>
      <c r="AB527" s="59"/>
      <c r="AC527" s="59"/>
      <c r="AD527" s="59"/>
      <c r="AE527" s="59"/>
      <c r="AF527" s="59"/>
      <c r="AG527" s="59"/>
      <c r="AH527" s="59"/>
      <c r="AI527" s="59"/>
      <c r="AJ527" s="59"/>
      <c r="AK527" s="59"/>
      <c r="AL527" s="59"/>
      <c r="AM527" s="59"/>
      <c r="AN527" s="59"/>
      <c r="AO527" s="59"/>
      <c r="AP527" s="59"/>
      <c r="AQ527" s="59"/>
      <c r="AR527" s="59"/>
      <c r="AS527" s="59"/>
      <c r="AT527" s="59"/>
      <c r="AU527" s="59"/>
      <c r="AV527" s="59"/>
      <c r="AW527" s="59"/>
      <c r="AX527" s="59"/>
      <c r="AY527" s="59"/>
      <c r="AZ527" s="59"/>
      <c r="BA527" s="59"/>
      <c r="BB527" s="59"/>
      <c r="BC527" s="59"/>
      <c r="BD527" s="59"/>
      <c r="BE527" s="59"/>
      <c r="BF527" s="59"/>
      <c r="BG527" s="59"/>
      <c r="BH527" s="59"/>
      <c r="BI527" s="59"/>
      <c r="BJ527" s="59"/>
      <c r="BK527" s="59"/>
      <c r="BL527" s="59"/>
      <c r="BM527" s="59"/>
      <c r="BN527" s="59"/>
      <c r="BO527" s="59"/>
      <c r="BP527" s="59"/>
      <c r="BQ527" s="59"/>
      <c r="BR527" s="59"/>
      <c r="BS527" s="59"/>
      <c r="BT527" s="59"/>
      <c r="BU527" s="59"/>
      <c r="BV527" s="59"/>
      <c r="BW527" s="59"/>
      <c r="BX527" s="59"/>
      <c r="BY527" s="59"/>
      <c r="BZ527" s="59"/>
      <c r="CA527" s="59"/>
      <c r="CB527" s="59"/>
      <c r="CC527" s="59"/>
      <c r="CD527" s="59"/>
      <c r="CE527" s="59"/>
      <c r="CF527" s="59"/>
      <c r="CG527" s="59"/>
      <c r="CH527" s="59"/>
      <c r="CI527" s="59"/>
      <c r="CJ527" s="59"/>
      <c r="CK527" s="59"/>
      <c r="CL527" s="59"/>
      <c r="CM527" s="59"/>
      <c r="CN527" s="59"/>
      <c r="CO527" s="59"/>
      <c r="CP527" s="59"/>
      <c r="CQ527" s="59"/>
      <c r="CR527" s="59"/>
      <c r="CS527" s="59"/>
    </row>
    <row r="528" spans="1:97" x14ac:dyDescent="0.3">
      <c r="A528" s="59"/>
      <c r="B528" s="59"/>
      <c r="C528" s="59"/>
      <c r="D528" s="59"/>
      <c r="E528" s="59"/>
      <c r="F528" s="59"/>
      <c r="G528" s="59"/>
      <c r="H528" s="59"/>
      <c r="I528" s="59"/>
      <c r="J528" s="59"/>
      <c r="K528" s="59"/>
      <c r="L528" s="59"/>
      <c r="M528" s="59"/>
      <c r="N528" s="59"/>
      <c r="O528" s="59"/>
      <c r="P528" s="59"/>
      <c r="Q528" s="59"/>
      <c r="R528" s="59"/>
      <c r="S528" s="59"/>
      <c r="T528" s="59"/>
      <c r="U528" s="59"/>
      <c r="V528" s="59"/>
      <c r="W528" s="59"/>
      <c r="X528" s="59"/>
      <c r="Y528" s="59"/>
      <c r="Z528" s="59"/>
      <c r="AA528" s="59"/>
      <c r="AB528" s="59"/>
      <c r="AC528" s="59"/>
      <c r="AD528" s="59"/>
      <c r="AE528" s="59"/>
      <c r="AF528" s="59"/>
      <c r="AG528" s="59"/>
      <c r="AH528" s="59"/>
      <c r="AI528" s="59"/>
      <c r="AJ528" s="59"/>
      <c r="AK528" s="59"/>
      <c r="AL528" s="59"/>
      <c r="AM528" s="59"/>
      <c r="AN528" s="59"/>
      <c r="AO528" s="59"/>
      <c r="AP528" s="59"/>
      <c r="AQ528" s="59"/>
      <c r="AR528" s="59"/>
      <c r="AS528" s="59"/>
      <c r="AT528" s="59"/>
      <c r="AU528" s="59"/>
      <c r="AV528" s="59"/>
      <c r="AW528" s="59"/>
      <c r="AX528" s="59"/>
      <c r="AY528" s="59"/>
      <c r="AZ528" s="59"/>
      <c r="BA528" s="59"/>
      <c r="BB528" s="59"/>
      <c r="BC528" s="59"/>
      <c r="BD528" s="59"/>
      <c r="BE528" s="59"/>
      <c r="BF528" s="59"/>
      <c r="BG528" s="59"/>
      <c r="BH528" s="59"/>
      <c r="BI528" s="59"/>
      <c r="BJ528" s="59"/>
      <c r="BK528" s="59"/>
      <c r="BL528" s="59"/>
      <c r="BM528" s="59"/>
      <c r="BN528" s="59"/>
      <c r="BO528" s="59"/>
      <c r="BP528" s="59"/>
      <c r="BQ528" s="59"/>
      <c r="BR528" s="59"/>
      <c r="BS528" s="59"/>
      <c r="BT528" s="59"/>
      <c r="BU528" s="59"/>
      <c r="BV528" s="59"/>
      <c r="BW528" s="59"/>
      <c r="BX528" s="59"/>
      <c r="BY528" s="59"/>
      <c r="BZ528" s="59"/>
      <c r="CA528" s="59"/>
      <c r="CB528" s="59"/>
      <c r="CC528" s="59"/>
      <c r="CD528" s="59"/>
      <c r="CE528" s="59"/>
      <c r="CF528" s="59"/>
      <c r="CG528" s="59"/>
      <c r="CH528" s="59"/>
      <c r="CI528" s="59"/>
      <c r="CJ528" s="59"/>
      <c r="CK528" s="59"/>
      <c r="CL528" s="59"/>
      <c r="CM528" s="59"/>
      <c r="CN528" s="59"/>
      <c r="CO528" s="59"/>
      <c r="CP528" s="59"/>
      <c r="CQ528" s="59"/>
      <c r="CR528" s="59"/>
      <c r="CS528" s="59"/>
    </row>
    <row r="529" spans="1:97" x14ac:dyDescent="0.3">
      <c r="A529" s="59"/>
      <c r="B529" s="59"/>
      <c r="C529" s="59"/>
      <c r="D529" s="59"/>
      <c r="E529" s="59"/>
      <c r="F529" s="59"/>
      <c r="G529" s="59"/>
      <c r="H529" s="59"/>
      <c r="I529" s="59"/>
      <c r="J529" s="59"/>
      <c r="K529" s="59"/>
      <c r="L529" s="59"/>
      <c r="M529" s="59"/>
      <c r="N529" s="59"/>
      <c r="O529" s="59"/>
      <c r="P529" s="59"/>
      <c r="Q529" s="59"/>
      <c r="R529" s="59"/>
      <c r="S529" s="59"/>
      <c r="T529" s="59"/>
      <c r="U529" s="59"/>
      <c r="V529" s="59"/>
      <c r="W529" s="59"/>
      <c r="X529" s="59"/>
      <c r="Y529" s="59"/>
      <c r="Z529" s="59"/>
      <c r="AA529" s="59"/>
      <c r="AB529" s="59"/>
      <c r="AC529" s="59"/>
      <c r="AD529" s="59"/>
      <c r="AE529" s="59"/>
      <c r="AF529" s="59"/>
      <c r="AG529" s="59"/>
      <c r="AH529" s="59"/>
      <c r="AI529" s="59"/>
      <c r="AJ529" s="59"/>
      <c r="AK529" s="59"/>
      <c r="AL529" s="59"/>
      <c r="AM529" s="59"/>
      <c r="AN529" s="59"/>
      <c r="AO529" s="59"/>
      <c r="AP529" s="59"/>
      <c r="AQ529" s="59"/>
      <c r="AR529" s="59"/>
      <c r="AS529" s="59"/>
      <c r="AT529" s="59"/>
      <c r="AU529" s="59"/>
      <c r="AV529" s="59"/>
      <c r="AW529" s="59"/>
      <c r="AX529" s="59"/>
      <c r="AY529" s="59"/>
      <c r="AZ529" s="59"/>
      <c r="BA529" s="59"/>
      <c r="BB529" s="59"/>
      <c r="BC529" s="59"/>
      <c r="BD529" s="59"/>
      <c r="BE529" s="59"/>
      <c r="BF529" s="59"/>
      <c r="BG529" s="59"/>
      <c r="BH529" s="59"/>
      <c r="BI529" s="59"/>
      <c r="BJ529" s="59"/>
      <c r="BK529" s="59"/>
      <c r="BL529" s="59"/>
      <c r="BM529" s="59"/>
      <c r="BN529" s="59"/>
      <c r="BO529" s="59"/>
      <c r="BP529" s="59"/>
      <c r="BQ529" s="59"/>
      <c r="BR529" s="59"/>
      <c r="BS529" s="59"/>
      <c r="BT529" s="59"/>
      <c r="BU529" s="59"/>
      <c r="BV529" s="59"/>
      <c r="BW529" s="59"/>
      <c r="BX529" s="59"/>
      <c r="BY529" s="59"/>
      <c r="BZ529" s="59"/>
      <c r="CA529" s="59"/>
      <c r="CB529" s="59"/>
      <c r="CC529" s="59"/>
      <c r="CD529" s="59"/>
      <c r="CE529" s="59"/>
      <c r="CF529" s="59"/>
      <c r="CG529" s="59"/>
      <c r="CH529" s="59"/>
      <c r="CI529" s="59"/>
      <c r="CJ529" s="59"/>
      <c r="CK529" s="59"/>
      <c r="CL529" s="59"/>
      <c r="CM529" s="59"/>
      <c r="CN529" s="59"/>
      <c r="CO529" s="59"/>
      <c r="CP529" s="59"/>
      <c r="CQ529" s="59"/>
      <c r="CR529" s="59"/>
      <c r="CS529" s="59"/>
    </row>
    <row r="530" spans="1:97" x14ac:dyDescent="0.3">
      <c r="A530" s="59"/>
      <c r="B530" s="59"/>
      <c r="C530" s="59"/>
      <c r="D530" s="59"/>
      <c r="E530" s="59"/>
      <c r="F530" s="59"/>
      <c r="G530" s="59"/>
      <c r="H530" s="59"/>
      <c r="I530" s="59"/>
      <c r="J530" s="59"/>
      <c r="K530" s="59"/>
      <c r="L530" s="59"/>
      <c r="M530" s="59"/>
      <c r="N530" s="59"/>
      <c r="O530" s="59"/>
      <c r="P530" s="59"/>
      <c r="Q530" s="59"/>
      <c r="R530" s="59"/>
      <c r="S530" s="59"/>
      <c r="T530" s="59"/>
      <c r="U530" s="59"/>
      <c r="V530" s="59"/>
      <c r="W530" s="59"/>
      <c r="X530" s="59"/>
      <c r="Y530" s="59"/>
      <c r="Z530" s="59"/>
      <c r="AA530" s="59"/>
      <c r="AB530" s="59"/>
      <c r="AC530" s="59"/>
      <c r="AD530" s="59"/>
      <c r="AE530" s="59"/>
      <c r="AF530" s="59"/>
      <c r="AG530" s="59"/>
      <c r="AH530" s="59"/>
      <c r="AI530" s="59"/>
      <c r="AJ530" s="59"/>
      <c r="AK530" s="59"/>
      <c r="AL530" s="59"/>
      <c r="AM530" s="59"/>
      <c r="AN530" s="59"/>
      <c r="AO530" s="59"/>
      <c r="AP530" s="59"/>
      <c r="AQ530" s="59"/>
      <c r="AR530" s="59"/>
      <c r="AS530" s="59"/>
      <c r="AT530" s="59"/>
      <c r="AU530" s="59"/>
      <c r="AV530" s="59"/>
      <c r="AW530" s="59"/>
      <c r="AX530" s="59"/>
      <c r="AY530" s="59"/>
      <c r="AZ530" s="59"/>
      <c r="BA530" s="59"/>
      <c r="BB530" s="59"/>
      <c r="BC530" s="59"/>
      <c r="BD530" s="59"/>
      <c r="BE530" s="59"/>
      <c r="BF530" s="59"/>
      <c r="BG530" s="59"/>
      <c r="BH530" s="59"/>
      <c r="BI530" s="59"/>
      <c r="BJ530" s="59"/>
      <c r="BK530" s="59"/>
      <c r="BL530" s="59"/>
      <c r="BM530" s="59"/>
      <c r="BN530" s="59"/>
      <c r="BO530" s="59"/>
      <c r="BP530" s="59"/>
      <c r="BQ530" s="59"/>
      <c r="BR530" s="59"/>
      <c r="BS530" s="59"/>
      <c r="BT530" s="59"/>
      <c r="BU530" s="59"/>
      <c r="BV530" s="59"/>
      <c r="BW530" s="59"/>
      <c r="BX530" s="59"/>
      <c r="BY530" s="59"/>
      <c r="BZ530" s="59"/>
      <c r="CA530" s="59"/>
      <c r="CB530" s="59"/>
      <c r="CC530" s="59"/>
      <c r="CD530" s="59"/>
      <c r="CE530" s="59"/>
      <c r="CF530" s="59"/>
      <c r="CG530" s="59"/>
      <c r="CH530" s="59"/>
      <c r="CI530" s="59"/>
      <c r="CJ530" s="59"/>
      <c r="CK530" s="59"/>
      <c r="CL530" s="59"/>
      <c r="CM530" s="59"/>
      <c r="CN530" s="59"/>
      <c r="CO530" s="59"/>
      <c r="CP530" s="59"/>
      <c r="CQ530" s="59"/>
      <c r="CR530" s="59"/>
      <c r="CS530" s="59"/>
    </row>
    <row r="531" spans="1:97" x14ac:dyDescent="0.3">
      <c r="A531" s="59"/>
      <c r="B531" s="59"/>
      <c r="C531" s="59"/>
      <c r="D531" s="59"/>
      <c r="E531" s="59"/>
      <c r="F531" s="59"/>
      <c r="G531" s="59"/>
      <c r="H531" s="59"/>
      <c r="I531" s="59"/>
      <c r="J531" s="59"/>
      <c r="K531" s="59"/>
      <c r="L531" s="59"/>
      <c r="M531" s="59"/>
      <c r="N531" s="59"/>
      <c r="O531" s="59"/>
      <c r="P531" s="59"/>
      <c r="Q531" s="59"/>
      <c r="R531" s="59"/>
      <c r="S531" s="59"/>
      <c r="T531" s="59"/>
      <c r="U531" s="59"/>
      <c r="V531" s="59"/>
      <c r="W531" s="59"/>
      <c r="X531" s="59"/>
      <c r="Y531" s="59"/>
      <c r="Z531" s="59"/>
      <c r="AA531" s="59"/>
      <c r="AB531" s="59"/>
      <c r="AC531" s="59"/>
      <c r="AD531" s="59"/>
      <c r="AE531" s="59"/>
      <c r="AF531" s="59"/>
      <c r="AG531" s="59"/>
      <c r="AH531" s="59"/>
      <c r="AI531" s="59"/>
      <c r="AJ531" s="59"/>
      <c r="AK531" s="59"/>
      <c r="AL531" s="59"/>
      <c r="AM531" s="59"/>
      <c r="AN531" s="59"/>
      <c r="AO531" s="59"/>
      <c r="AP531" s="59"/>
      <c r="AQ531" s="59"/>
      <c r="AR531" s="59"/>
      <c r="AS531" s="59"/>
      <c r="AT531" s="59"/>
      <c r="AU531" s="59"/>
      <c r="AV531" s="59"/>
      <c r="AW531" s="59"/>
      <c r="AX531" s="59"/>
      <c r="AY531" s="59"/>
      <c r="AZ531" s="59"/>
      <c r="BA531" s="59"/>
      <c r="BB531" s="59"/>
      <c r="BC531" s="59"/>
      <c r="BD531" s="59"/>
      <c r="BE531" s="59"/>
      <c r="BF531" s="59"/>
      <c r="BG531" s="59"/>
      <c r="BH531" s="59"/>
      <c r="BI531" s="59"/>
      <c r="BJ531" s="59"/>
      <c r="BK531" s="59"/>
      <c r="BL531" s="59"/>
      <c r="BM531" s="59"/>
      <c r="BN531" s="59"/>
      <c r="BO531" s="59"/>
      <c r="BP531" s="59"/>
      <c r="BQ531" s="59"/>
      <c r="BR531" s="59"/>
      <c r="BS531" s="59"/>
      <c r="BT531" s="59"/>
      <c r="BU531" s="59"/>
      <c r="BV531" s="59"/>
      <c r="BW531" s="59"/>
      <c r="BX531" s="59"/>
      <c r="BY531" s="59"/>
      <c r="BZ531" s="59"/>
      <c r="CA531" s="59"/>
      <c r="CB531" s="59"/>
      <c r="CC531" s="59"/>
      <c r="CD531" s="59"/>
      <c r="CE531" s="59"/>
      <c r="CF531" s="59"/>
      <c r="CG531" s="59"/>
      <c r="CH531" s="59"/>
      <c r="CI531" s="59"/>
      <c r="CJ531" s="59"/>
      <c r="CK531" s="59"/>
      <c r="CL531" s="59"/>
      <c r="CM531" s="59"/>
      <c r="CN531" s="59"/>
      <c r="CO531" s="59"/>
      <c r="CP531" s="59"/>
      <c r="CQ531" s="59"/>
      <c r="CR531" s="59"/>
      <c r="CS531" s="59"/>
    </row>
    <row r="532" spans="1:97" x14ac:dyDescent="0.3">
      <c r="A532" s="59"/>
      <c r="B532" s="59"/>
      <c r="C532" s="59"/>
      <c r="D532" s="59"/>
      <c r="E532" s="59"/>
      <c r="F532" s="59"/>
      <c r="G532" s="59"/>
      <c r="H532" s="59"/>
      <c r="I532" s="59"/>
      <c r="J532" s="59"/>
      <c r="K532" s="59"/>
      <c r="L532" s="59"/>
      <c r="M532" s="59"/>
      <c r="N532" s="59"/>
      <c r="O532" s="59"/>
      <c r="P532" s="59"/>
      <c r="Q532" s="59"/>
      <c r="R532" s="59"/>
      <c r="S532" s="59"/>
      <c r="T532" s="59"/>
      <c r="U532" s="59"/>
      <c r="V532" s="59"/>
      <c r="W532" s="59"/>
      <c r="X532" s="59"/>
      <c r="Y532" s="59"/>
      <c r="Z532" s="59"/>
      <c r="AA532" s="59"/>
      <c r="AB532" s="59"/>
      <c r="AC532" s="59"/>
      <c r="AD532" s="59"/>
      <c r="AE532" s="59"/>
      <c r="AF532" s="59"/>
      <c r="AG532" s="59"/>
      <c r="AH532" s="59"/>
      <c r="AI532" s="59"/>
      <c r="AJ532" s="59"/>
      <c r="AK532" s="59"/>
      <c r="AL532" s="59"/>
      <c r="AM532" s="59"/>
      <c r="AN532" s="59"/>
      <c r="AO532" s="59"/>
      <c r="AP532" s="59"/>
      <c r="AQ532" s="59"/>
      <c r="AR532" s="59"/>
      <c r="AS532" s="59"/>
      <c r="AT532" s="59"/>
      <c r="AU532" s="59"/>
      <c r="AV532" s="59"/>
      <c r="AW532" s="59"/>
      <c r="AX532" s="59"/>
      <c r="AY532" s="59"/>
      <c r="AZ532" s="59"/>
      <c r="BA532" s="59"/>
      <c r="BB532" s="59"/>
      <c r="BC532" s="59"/>
      <c r="BD532" s="59"/>
      <c r="BE532" s="59"/>
      <c r="BF532" s="59"/>
      <c r="BG532" s="59"/>
      <c r="BH532" s="59"/>
      <c r="BI532" s="59"/>
      <c r="BJ532" s="59"/>
      <c r="BK532" s="59"/>
      <c r="BL532" s="59"/>
      <c r="BM532" s="59"/>
      <c r="BN532" s="59"/>
      <c r="BO532" s="59"/>
      <c r="BP532" s="59"/>
      <c r="BQ532" s="59"/>
      <c r="BR532" s="59"/>
      <c r="BS532" s="59"/>
      <c r="BT532" s="59"/>
      <c r="BU532" s="59"/>
      <c r="BV532" s="59"/>
      <c r="BW532" s="59"/>
      <c r="BX532" s="59"/>
      <c r="BY532" s="59"/>
      <c r="BZ532" s="59"/>
      <c r="CA532" s="59"/>
      <c r="CB532" s="59"/>
      <c r="CC532" s="59"/>
      <c r="CD532" s="59"/>
      <c r="CE532" s="59"/>
      <c r="CF532" s="59"/>
      <c r="CG532" s="59"/>
      <c r="CH532" s="59"/>
      <c r="CI532" s="59"/>
      <c r="CJ532" s="59"/>
      <c r="CK532" s="59"/>
      <c r="CL532" s="59"/>
      <c r="CM532" s="59"/>
      <c r="CN532" s="59"/>
      <c r="CO532" s="59"/>
      <c r="CP532" s="59"/>
      <c r="CQ532" s="59"/>
      <c r="CR532" s="59"/>
      <c r="CS532" s="59"/>
    </row>
    <row r="533" spans="1:97" x14ac:dyDescent="0.3">
      <c r="A533" s="59"/>
      <c r="B533" s="59"/>
      <c r="C533" s="59"/>
      <c r="D533" s="59"/>
      <c r="E533" s="59"/>
      <c r="F533" s="59"/>
      <c r="G533" s="59"/>
      <c r="H533" s="59"/>
      <c r="I533" s="59"/>
      <c r="J533" s="59"/>
      <c r="K533" s="59"/>
      <c r="L533" s="59"/>
      <c r="M533" s="59"/>
      <c r="N533" s="59"/>
      <c r="O533" s="59"/>
      <c r="P533" s="59"/>
      <c r="Q533" s="59"/>
      <c r="R533" s="59"/>
      <c r="S533" s="59"/>
      <c r="T533" s="59"/>
      <c r="U533" s="59"/>
      <c r="V533" s="59"/>
      <c r="W533" s="59"/>
      <c r="X533" s="59"/>
      <c r="Y533" s="59"/>
      <c r="Z533" s="59"/>
      <c r="AA533" s="59"/>
      <c r="AB533" s="59"/>
      <c r="AC533" s="59"/>
      <c r="AD533" s="59"/>
      <c r="AE533" s="59"/>
      <c r="AF533" s="59"/>
      <c r="AG533" s="59"/>
      <c r="AH533" s="59"/>
      <c r="AI533" s="59"/>
      <c r="AJ533" s="59"/>
      <c r="AK533" s="59"/>
      <c r="AL533" s="59"/>
      <c r="AM533" s="59"/>
      <c r="AN533" s="59"/>
      <c r="AO533" s="59"/>
      <c r="AP533" s="59"/>
      <c r="AQ533" s="59"/>
      <c r="AR533" s="59"/>
      <c r="AS533" s="59"/>
      <c r="AT533" s="59"/>
      <c r="AU533" s="59"/>
      <c r="AV533" s="59"/>
      <c r="AW533" s="59"/>
      <c r="AX533" s="59"/>
      <c r="AY533" s="59"/>
      <c r="AZ533" s="59"/>
      <c r="BA533" s="59"/>
      <c r="BB533" s="59"/>
      <c r="BC533" s="59"/>
      <c r="BD533" s="59"/>
      <c r="BE533" s="59"/>
      <c r="BF533" s="59"/>
      <c r="BG533" s="59"/>
      <c r="BH533" s="59"/>
      <c r="BI533" s="59"/>
      <c r="BJ533" s="59"/>
      <c r="BK533" s="59"/>
      <c r="BL533" s="59"/>
      <c r="BM533" s="59"/>
      <c r="BN533" s="59"/>
      <c r="BO533" s="59"/>
      <c r="BP533" s="59"/>
      <c r="BQ533" s="59"/>
      <c r="BR533" s="59"/>
      <c r="BS533" s="59"/>
      <c r="BT533" s="59"/>
      <c r="BU533" s="59"/>
      <c r="BV533" s="59"/>
      <c r="BW533" s="59"/>
      <c r="BX533" s="59"/>
      <c r="BY533" s="59"/>
      <c r="BZ533" s="59"/>
      <c r="CA533" s="59"/>
      <c r="CB533" s="59"/>
      <c r="CC533" s="59"/>
      <c r="CD533" s="59"/>
      <c r="CE533" s="59"/>
      <c r="CF533" s="59"/>
      <c r="CG533" s="59"/>
      <c r="CH533" s="59"/>
      <c r="CI533" s="59"/>
      <c r="CJ533" s="59"/>
      <c r="CK533" s="59"/>
      <c r="CL533" s="59"/>
      <c r="CM533" s="59"/>
      <c r="CN533" s="59"/>
      <c r="CO533" s="59"/>
      <c r="CP533" s="59"/>
      <c r="CQ533" s="59"/>
      <c r="CR533" s="59"/>
      <c r="CS533" s="59"/>
    </row>
    <row r="534" spans="1:97" x14ac:dyDescent="0.3">
      <c r="A534" s="59"/>
      <c r="B534" s="59"/>
      <c r="C534" s="59"/>
      <c r="D534" s="59"/>
      <c r="E534" s="59"/>
      <c r="F534" s="59"/>
      <c r="G534" s="59"/>
      <c r="H534" s="59"/>
      <c r="I534" s="59"/>
      <c r="J534" s="59"/>
      <c r="K534" s="59"/>
      <c r="L534" s="59"/>
      <c r="M534" s="59"/>
      <c r="N534" s="59"/>
      <c r="O534" s="59"/>
      <c r="P534" s="59"/>
      <c r="Q534" s="59"/>
      <c r="R534" s="59"/>
      <c r="S534" s="59"/>
      <c r="T534" s="59"/>
      <c r="U534" s="59"/>
      <c r="V534" s="59"/>
      <c r="W534" s="59"/>
      <c r="X534" s="59"/>
      <c r="Y534" s="59"/>
      <c r="Z534" s="59"/>
      <c r="AA534" s="59"/>
      <c r="AB534" s="59"/>
      <c r="AC534" s="59"/>
      <c r="AD534" s="59"/>
      <c r="AE534" s="59"/>
      <c r="AF534" s="59"/>
      <c r="AG534" s="59"/>
      <c r="AH534" s="59"/>
      <c r="AI534" s="59"/>
      <c r="AJ534" s="59"/>
      <c r="AK534" s="59"/>
      <c r="AL534" s="59"/>
      <c r="AM534" s="59"/>
      <c r="AN534" s="59"/>
      <c r="AO534" s="59"/>
      <c r="AP534" s="59"/>
      <c r="AQ534" s="59"/>
      <c r="AR534" s="59"/>
      <c r="AS534" s="59"/>
      <c r="AT534" s="59"/>
      <c r="AU534" s="59"/>
      <c r="AV534" s="59"/>
      <c r="AW534" s="59"/>
      <c r="AX534" s="59"/>
      <c r="AY534" s="59"/>
      <c r="AZ534" s="59"/>
      <c r="BA534" s="59"/>
      <c r="BB534" s="59"/>
      <c r="BC534" s="59"/>
      <c r="BD534" s="59"/>
      <c r="BE534" s="59"/>
      <c r="BF534" s="59"/>
      <c r="BG534" s="59"/>
      <c r="BH534" s="59"/>
      <c r="BI534" s="59"/>
      <c r="BJ534" s="59"/>
      <c r="BK534" s="59"/>
      <c r="BL534" s="59"/>
      <c r="BM534" s="59"/>
      <c r="BN534" s="59"/>
      <c r="BO534" s="59"/>
      <c r="BP534" s="59"/>
      <c r="BQ534" s="59"/>
      <c r="BR534" s="59"/>
      <c r="BS534" s="59"/>
      <c r="BT534" s="59"/>
      <c r="BU534" s="59"/>
      <c r="BV534" s="59"/>
      <c r="BW534" s="59"/>
      <c r="BX534" s="59"/>
      <c r="BY534" s="59"/>
      <c r="BZ534" s="59"/>
      <c r="CA534" s="59"/>
      <c r="CB534" s="59"/>
      <c r="CC534" s="59"/>
      <c r="CD534" s="59"/>
      <c r="CE534" s="59"/>
      <c r="CF534" s="59"/>
      <c r="CG534" s="59"/>
      <c r="CH534" s="59"/>
      <c r="CI534" s="59"/>
      <c r="CJ534" s="59"/>
      <c r="CK534" s="59"/>
      <c r="CL534" s="59"/>
      <c r="CM534" s="59"/>
      <c r="CN534" s="59"/>
      <c r="CO534" s="59"/>
      <c r="CP534" s="59"/>
      <c r="CQ534" s="59"/>
      <c r="CR534" s="59"/>
      <c r="CS534" s="59"/>
    </row>
    <row r="535" spans="1:97" x14ac:dyDescent="0.3">
      <c r="A535" s="59"/>
      <c r="B535" s="59"/>
      <c r="C535" s="59"/>
      <c r="D535" s="59"/>
      <c r="E535" s="59"/>
      <c r="F535" s="59"/>
      <c r="G535" s="59"/>
      <c r="H535" s="59"/>
      <c r="I535" s="59"/>
      <c r="J535" s="59"/>
      <c r="K535" s="59"/>
      <c r="L535" s="59"/>
      <c r="M535" s="59"/>
      <c r="N535" s="59"/>
      <c r="O535" s="59"/>
      <c r="P535" s="59"/>
      <c r="Q535" s="59"/>
      <c r="R535" s="59"/>
      <c r="S535" s="59"/>
      <c r="T535" s="59"/>
      <c r="U535" s="59"/>
      <c r="V535" s="59"/>
      <c r="W535" s="59"/>
      <c r="X535" s="59"/>
      <c r="Y535" s="59"/>
      <c r="Z535" s="59"/>
      <c r="AA535" s="59"/>
      <c r="AB535" s="59"/>
      <c r="AC535" s="59"/>
      <c r="AD535" s="59"/>
      <c r="AE535" s="59"/>
      <c r="AF535" s="59"/>
      <c r="AG535" s="59"/>
      <c r="AH535" s="59"/>
      <c r="AI535" s="59"/>
      <c r="AJ535" s="59"/>
      <c r="AK535" s="59"/>
      <c r="AL535" s="59"/>
      <c r="AM535" s="59"/>
      <c r="AN535" s="59"/>
      <c r="AO535" s="59"/>
      <c r="AP535" s="59"/>
      <c r="AQ535" s="59"/>
      <c r="AR535" s="59"/>
      <c r="AS535" s="59"/>
      <c r="AT535" s="59"/>
      <c r="AU535" s="59"/>
      <c r="AV535" s="59"/>
      <c r="AW535" s="59"/>
      <c r="AX535" s="59"/>
      <c r="AY535" s="59"/>
      <c r="AZ535" s="59"/>
      <c r="BA535" s="59"/>
      <c r="BB535" s="59"/>
      <c r="BC535" s="59"/>
      <c r="BD535" s="59"/>
      <c r="BE535" s="59"/>
      <c r="BF535" s="59"/>
      <c r="BG535" s="59"/>
      <c r="BH535" s="59"/>
      <c r="BI535" s="59"/>
      <c r="BJ535" s="59"/>
      <c r="BK535" s="59"/>
      <c r="BL535" s="59"/>
      <c r="BM535" s="59"/>
      <c r="BN535" s="59"/>
      <c r="BO535" s="59"/>
      <c r="BP535" s="59"/>
      <c r="BQ535" s="59"/>
      <c r="BR535" s="59"/>
      <c r="BS535" s="59"/>
      <c r="BT535" s="59"/>
      <c r="BU535" s="59"/>
      <c r="BV535" s="59"/>
      <c r="BW535" s="59"/>
      <c r="BX535" s="59"/>
      <c r="BY535" s="59"/>
      <c r="BZ535" s="59"/>
      <c r="CA535" s="59"/>
      <c r="CB535" s="59"/>
      <c r="CC535" s="59"/>
      <c r="CD535" s="59"/>
      <c r="CE535" s="59"/>
      <c r="CF535" s="59"/>
      <c r="CG535" s="59"/>
      <c r="CH535" s="59"/>
      <c r="CI535" s="59"/>
      <c r="CJ535" s="59"/>
      <c r="CK535" s="59"/>
      <c r="CL535" s="59"/>
      <c r="CM535" s="59"/>
      <c r="CN535" s="59"/>
      <c r="CO535" s="59"/>
      <c r="CP535" s="59"/>
      <c r="CQ535" s="59"/>
      <c r="CR535" s="59"/>
      <c r="CS535" s="59"/>
    </row>
    <row r="536" spans="1:97" x14ac:dyDescent="0.3">
      <c r="A536" s="59"/>
      <c r="B536" s="59"/>
      <c r="C536" s="59"/>
      <c r="D536" s="59"/>
      <c r="E536" s="59"/>
      <c r="F536" s="59"/>
      <c r="G536" s="59"/>
      <c r="H536" s="59"/>
      <c r="I536" s="59"/>
      <c r="J536" s="59"/>
      <c r="K536" s="59"/>
      <c r="L536" s="59"/>
      <c r="M536" s="59"/>
      <c r="N536" s="59"/>
      <c r="O536" s="59"/>
      <c r="P536" s="59"/>
      <c r="Q536" s="59"/>
      <c r="R536" s="59"/>
      <c r="S536" s="59"/>
      <c r="T536" s="59"/>
      <c r="U536" s="59"/>
      <c r="V536" s="59"/>
      <c r="W536" s="59"/>
      <c r="X536" s="59"/>
      <c r="Y536" s="59"/>
      <c r="Z536" s="59"/>
      <c r="AA536" s="59"/>
      <c r="AB536" s="59"/>
      <c r="AC536" s="59"/>
      <c r="AD536" s="59"/>
      <c r="AE536" s="59"/>
      <c r="AF536" s="59"/>
      <c r="AG536" s="59"/>
      <c r="AH536" s="59"/>
      <c r="AI536" s="59"/>
      <c r="AJ536" s="59"/>
      <c r="AK536" s="59"/>
      <c r="AL536" s="59"/>
      <c r="AM536" s="59"/>
      <c r="AN536" s="59"/>
      <c r="AO536" s="59"/>
      <c r="AP536" s="59"/>
      <c r="AQ536" s="59"/>
      <c r="AR536" s="59"/>
      <c r="AS536" s="59"/>
      <c r="AT536" s="59"/>
      <c r="AU536" s="59"/>
      <c r="AV536" s="59"/>
      <c r="AW536" s="59"/>
      <c r="AX536" s="59"/>
      <c r="AY536" s="59"/>
      <c r="AZ536" s="59"/>
      <c r="BA536" s="59"/>
      <c r="BB536" s="59"/>
      <c r="BC536" s="59"/>
      <c r="BD536" s="59"/>
      <c r="BE536" s="59"/>
      <c r="BF536" s="59"/>
      <c r="BG536" s="59"/>
      <c r="BH536" s="59"/>
      <c r="BI536" s="59"/>
      <c r="BJ536" s="59"/>
      <c r="BK536" s="59"/>
      <c r="BL536" s="59"/>
      <c r="BM536" s="59"/>
      <c r="BN536" s="59"/>
      <c r="BO536" s="59"/>
      <c r="BP536" s="59"/>
      <c r="BQ536" s="59"/>
      <c r="BR536" s="59"/>
      <c r="BS536" s="59"/>
      <c r="BT536" s="59"/>
      <c r="BU536" s="59"/>
      <c r="BV536" s="59"/>
      <c r="BW536" s="59"/>
      <c r="BX536" s="59"/>
      <c r="BY536" s="59"/>
      <c r="BZ536" s="59"/>
      <c r="CA536" s="59"/>
      <c r="CB536" s="59"/>
      <c r="CC536" s="59"/>
      <c r="CD536" s="59"/>
      <c r="CE536" s="59"/>
      <c r="CF536" s="59"/>
      <c r="CG536" s="59"/>
      <c r="CH536" s="59"/>
      <c r="CI536" s="59"/>
      <c r="CJ536" s="59"/>
      <c r="CK536" s="59"/>
      <c r="CL536" s="59"/>
      <c r="CM536" s="59"/>
      <c r="CN536" s="59"/>
      <c r="CO536" s="59"/>
      <c r="CP536" s="59"/>
      <c r="CQ536" s="59"/>
      <c r="CR536" s="59"/>
      <c r="CS536" s="59"/>
    </row>
    <row r="537" spans="1:97" x14ac:dyDescent="0.3">
      <c r="A537" s="59"/>
      <c r="B537" s="59"/>
      <c r="C537" s="59"/>
      <c r="D537" s="59"/>
      <c r="E537" s="59"/>
      <c r="F537" s="59"/>
      <c r="G537" s="59"/>
      <c r="H537" s="59"/>
      <c r="I537" s="59"/>
      <c r="J537" s="59"/>
      <c r="K537" s="59"/>
      <c r="L537" s="59"/>
      <c r="M537" s="59"/>
      <c r="N537" s="59"/>
      <c r="O537" s="59"/>
      <c r="P537" s="59"/>
      <c r="Q537" s="59"/>
      <c r="R537" s="59"/>
      <c r="S537" s="59"/>
      <c r="T537" s="59"/>
      <c r="U537" s="59"/>
      <c r="V537" s="59"/>
      <c r="W537" s="59"/>
      <c r="X537" s="59"/>
      <c r="Y537" s="59"/>
      <c r="Z537" s="59"/>
      <c r="AA537" s="59"/>
      <c r="AB537" s="59"/>
      <c r="AC537" s="59"/>
      <c r="AD537" s="59"/>
      <c r="AE537" s="59"/>
      <c r="AF537" s="59"/>
      <c r="AG537" s="59"/>
      <c r="AH537" s="59"/>
      <c r="AI537" s="59"/>
      <c r="AJ537" s="59"/>
      <c r="AK537" s="59"/>
      <c r="AL537" s="59"/>
      <c r="AM537" s="59"/>
      <c r="AN537" s="59"/>
      <c r="AO537" s="59"/>
      <c r="AP537" s="59"/>
      <c r="AQ537" s="59"/>
      <c r="AR537" s="59"/>
      <c r="AS537" s="59"/>
      <c r="AT537" s="59"/>
      <c r="AU537" s="59"/>
      <c r="AV537" s="59"/>
      <c r="AW537" s="59"/>
      <c r="AX537" s="59"/>
      <c r="AY537" s="59"/>
      <c r="AZ537" s="59"/>
      <c r="BA537" s="59"/>
      <c r="BB537" s="59"/>
      <c r="BC537" s="59"/>
      <c r="BD537" s="59"/>
      <c r="BE537" s="59"/>
      <c r="BF537" s="59"/>
      <c r="BG537" s="59"/>
      <c r="BH537" s="59"/>
      <c r="BI537" s="59"/>
      <c r="BJ537" s="59"/>
      <c r="BK537" s="59"/>
      <c r="BL537" s="59"/>
      <c r="BM537" s="59"/>
      <c r="BN537" s="59"/>
      <c r="BO537" s="59"/>
      <c r="BP537" s="59"/>
      <c r="BQ537" s="59"/>
      <c r="BR537" s="59"/>
      <c r="BS537" s="59"/>
      <c r="BT537" s="59"/>
      <c r="BU537" s="59"/>
      <c r="BV537" s="59"/>
      <c r="BW537" s="59"/>
      <c r="BX537" s="59"/>
      <c r="BY537" s="59"/>
      <c r="BZ537" s="59"/>
      <c r="CA537" s="59"/>
      <c r="CB537" s="59"/>
      <c r="CC537" s="59"/>
      <c r="CD537" s="59"/>
      <c r="CE537" s="59"/>
      <c r="CF537" s="59"/>
      <c r="CG537" s="59"/>
      <c r="CH537" s="59"/>
      <c r="CI537" s="59"/>
      <c r="CJ537" s="59"/>
      <c r="CK537" s="59"/>
      <c r="CL537" s="59"/>
      <c r="CM537" s="59"/>
      <c r="CN537" s="59"/>
      <c r="CO537" s="59"/>
      <c r="CP537" s="59"/>
      <c r="CQ537" s="59"/>
      <c r="CR537" s="59"/>
      <c r="CS537" s="59"/>
    </row>
    <row r="538" spans="1:97" x14ac:dyDescent="0.3">
      <c r="A538" s="59"/>
      <c r="B538" s="59"/>
      <c r="C538" s="59"/>
      <c r="D538" s="59"/>
      <c r="E538" s="59"/>
      <c r="F538" s="59"/>
      <c r="G538" s="59"/>
      <c r="H538" s="59"/>
      <c r="I538" s="59"/>
      <c r="J538" s="59"/>
      <c r="K538" s="59"/>
      <c r="L538" s="59"/>
      <c r="M538" s="59"/>
      <c r="N538" s="59"/>
      <c r="O538" s="59"/>
      <c r="P538" s="59"/>
      <c r="Q538" s="59"/>
      <c r="R538" s="59"/>
      <c r="S538" s="59"/>
      <c r="T538" s="59"/>
      <c r="U538" s="59"/>
      <c r="V538" s="59"/>
      <c r="W538" s="59"/>
      <c r="X538" s="59"/>
      <c r="Y538" s="59"/>
      <c r="Z538" s="59"/>
      <c r="AA538" s="59"/>
      <c r="AB538" s="59"/>
      <c r="AC538" s="59"/>
      <c r="AD538" s="59"/>
      <c r="AE538" s="59"/>
      <c r="AF538" s="59"/>
      <c r="AG538" s="59"/>
      <c r="AH538" s="59"/>
      <c r="AI538" s="59"/>
      <c r="AJ538" s="59"/>
      <c r="AK538" s="59"/>
      <c r="AL538" s="59"/>
      <c r="AM538" s="59"/>
      <c r="AN538" s="59"/>
      <c r="AO538" s="59"/>
      <c r="AP538" s="59"/>
      <c r="AQ538" s="59"/>
      <c r="AR538" s="59"/>
      <c r="AS538" s="59"/>
      <c r="AT538" s="59"/>
      <c r="AU538" s="59"/>
      <c r="AV538" s="59"/>
      <c r="AW538" s="59"/>
      <c r="AX538" s="59"/>
      <c r="AY538" s="59"/>
      <c r="AZ538" s="59"/>
      <c r="BA538" s="59"/>
      <c r="BB538" s="59"/>
      <c r="BC538" s="59"/>
      <c r="BD538" s="59"/>
      <c r="BE538" s="59"/>
      <c r="BF538" s="59"/>
      <c r="BG538" s="59"/>
      <c r="BH538" s="59"/>
      <c r="BI538" s="59"/>
      <c r="BJ538" s="59"/>
      <c r="BK538" s="59"/>
      <c r="BL538" s="59"/>
      <c r="BM538" s="59"/>
      <c r="BN538" s="59"/>
      <c r="BO538" s="59"/>
      <c r="BP538" s="59"/>
      <c r="BQ538" s="59"/>
      <c r="BR538" s="59"/>
      <c r="BS538" s="59"/>
      <c r="BT538" s="59"/>
      <c r="BU538" s="59"/>
      <c r="BV538" s="59"/>
      <c r="BW538" s="59"/>
      <c r="BX538" s="59"/>
      <c r="BY538" s="59"/>
      <c r="BZ538" s="59"/>
      <c r="CA538" s="59"/>
      <c r="CB538" s="59"/>
      <c r="CC538" s="59"/>
      <c r="CD538" s="59"/>
      <c r="CE538" s="59"/>
      <c r="CF538" s="59"/>
      <c r="CG538" s="59"/>
      <c r="CH538" s="59"/>
      <c r="CI538" s="59"/>
      <c r="CJ538" s="59"/>
      <c r="CK538" s="59"/>
      <c r="CL538" s="59"/>
      <c r="CM538" s="59"/>
      <c r="CN538" s="59"/>
      <c r="CO538" s="59"/>
      <c r="CP538" s="59"/>
      <c r="CQ538" s="59"/>
      <c r="CR538" s="59"/>
      <c r="CS538" s="59"/>
    </row>
    <row r="539" spans="1:97" x14ac:dyDescent="0.3">
      <c r="A539" s="59"/>
      <c r="B539" s="59"/>
      <c r="C539" s="59"/>
      <c r="D539" s="59"/>
      <c r="E539" s="59"/>
      <c r="F539" s="59"/>
      <c r="G539" s="59"/>
      <c r="H539" s="59"/>
      <c r="I539" s="59"/>
      <c r="J539" s="59"/>
      <c r="K539" s="59"/>
      <c r="L539" s="59"/>
      <c r="M539" s="59"/>
      <c r="N539" s="59"/>
      <c r="O539" s="59"/>
      <c r="P539" s="59"/>
      <c r="Q539" s="59"/>
      <c r="R539" s="59"/>
      <c r="S539" s="59"/>
      <c r="T539" s="59"/>
      <c r="U539" s="59"/>
      <c r="V539" s="59"/>
      <c r="W539" s="59"/>
      <c r="X539" s="59"/>
      <c r="Y539" s="59"/>
      <c r="Z539" s="59"/>
      <c r="AA539" s="59"/>
      <c r="AB539" s="59"/>
      <c r="AC539" s="59"/>
      <c r="AD539" s="59"/>
      <c r="AE539" s="59"/>
      <c r="AF539" s="59"/>
      <c r="AG539" s="59"/>
      <c r="AH539" s="59"/>
      <c r="AI539" s="59"/>
      <c r="AJ539" s="59"/>
      <c r="AK539" s="59"/>
      <c r="AL539" s="59"/>
      <c r="AM539" s="59"/>
      <c r="AN539" s="59"/>
      <c r="AO539" s="59"/>
      <c r="AP539" s="59"/>
      <c r="AQ539" s="59"/>
      <c r="AR539" s="59"/>
      <c r="AS539" s="59"/>
      <c r="AT539" s="59"/>
      <c r="AU539" s="59"/>
      <c r="AV539" s="59"/>
      <c r="AW539" s="59"/>
      <c r="AX539" s="59"/>
      <c r="AY539" s="59"/>
      <c r="AZ539" s="59"/>
      <c r="BA539" s="59"/>
      <c r="BB539" s="59"/>
      <c r="BC539" s="59"/>
      <c r="BD539" s="59"/>
      <c r="BE539" s="59"/>
      <c r="BF539" s="59"/>
      <c r="BG539" s="59"/>
      <c r="BH539" s="59"/>
      <c r="BI539" s="59"/>
      <c r="BJ539" s="59"/>
      <c r="BK539" s="59"/>
      <c r="BL539" s="59"/>
      <c r="BM539" s="59"/>
      <c r="BN539" s="59"/>
      <c r="BO539" s="59"/>
      <c r="BP539" s="59"/>
      <c r="BQ539" s="59"/>
      <c r="BR539" s="59"/>
      <c r="BS539" s="59"/>
      <c r="BT539" s="59"/>
      <c r="BU539" s="59"/>
      <c r="BV539" s="59"/>
      <c r="BW539" s="59"/>
      <c r="BX539" s="59"/>
      <c r="BY539" s="59"/>
      <c r="BZ539" s="59"/>
      <c r="CA539" s="59"/>
      <c r="CB539" s="59"/>
      <c r="CC539" s="59"/>
      <c r="CD539" s="59"/>
      <c r="CE539" s="59"/>
      <c r="CF539" s="59"/>
      <c r="CG539" s="59"/>
      <c r="CH539" s="59"/>
      <c r="CI539" s="59"/>
      <c r="CJ539" s="59"/>
      <c r="CK539" s="59"/>
      <c r="CL539" s="59"/>
      <c r="CM539" s="59"/>
      <c r="CN539" s="59"/>
      <c r="CO539" s="59"/>
      <c r="CP539" s="59"/>
      <c r="CQ539" s="59"/>
      <c r="CR539" s="59"/>
      <c r="CS539" s="59"/>
    </row>
    <row r="540" spans="1:97" x14ac:dyDescent="0.3">
      <c r="A540" s="59"/>
      <c r="B540" s="59"/>
      <c r="C540" s="59"/>
      <c r="D540" s="59"/>
      <c r="E540" s="59"/>
      <c r="F540" s="59"/>
      <c r="G540" s="59"/>
      <c r="H540" s="59"/>
      <c r="I540" s="59"/>
      <c r="J540" s="59"/>
      <c r="K540" s="59"/>
      <c r="L540" s="59"/>
      <c r="M540" s="59"/>
      <c r="N540" s="59"/>
      <c r="O540" s="59"/>
      <c r="P540" s="59"/>
      <c r="Q540" s="59"/>
      <c r="R540" s="59"/>
      <c r="S540" s="59"/>
      <c r="T540" s="59"/>
      <c r="U540" s="59"/>
      <c r="V540" s="59"/>
      <c r="W540" s="59"/>
      <c r="X540" s="59"/>
      <c r="Y540" s="59"/>
      <c r="Z540" s="59"/>
      <c r="AA540" s="59"/>
      <c r="AB540" s="59"/>
      <c r="AC540" s="59"/>
      <c r="AD540" s="59"/>
      <c r="AE540" s="59"/>
      <c r="AF540" s="59"/>
      <c r="AG540" s="59"/>
      <c r="AH540" s="59"/>
      <c r="AI540" s="59"/>
      <c r="AJ540" s="59"/>
      <c r="AK540" s="59"/>
      <c r="AL540" s="59"/>
      <c r="AM540" s="59"/>
      <c r="AN540" s="59"/>
      <c r="AO540" s="59"/>
      <c r="AP540" s="59"/>
      <c r="AQ540" s="59"/>
      <c r="AR540" s="59"/>
      <c r="AS540" s="59"/>
      <c r="AT540" s="59"/>
      <c r="AU540" s="59"/>
      <c r="AV540" s="59"/>
      <c r="AW540" s="59"/>
      <c r="AX540" s="59"/>
      <c r="AY540" s="59"/>
      <c r="AZ540" s="59"/>
      <c r="BA540" s="59"/>
      <c r="BB540" s="59"/>
      <c r="BC540" s="59"/>
      <c r="BD540" s="59"/>
      <c r="BE540" s="59"/>
      <c r="BF540" s="59"/>
      <c r="BG540" s="59"/>
      <c r="BH540" s="59"/>
      <c r="BI540" s="59"/>
      <c r="BJ540" s="59"/>
      <c r="BK540" s="59"/>
      <c r="BL540" s="59"/>
      <c r="BM540" s="59"/>
      <c r="BN540" s="59"/>
      <c r="BO540" s="59"/>
      <c r="BP540" s="59"/>
      <c r="BQ540" s="59"/>
      <c r="BR540" s="59"/>
      <c r="BS540" s="59"/>
      <c r="BT540" s="59"/>
      <c r="BU540" s="59"/>
      <c r="BV540" s="59"/>
      <c r="BW540" s="59"/>
      <c r="BX540" s="59"/>
      <c r="BY540" s="59"/>
      <c r="BZ540" s="59"/>
      <c r="CA540" s="59"/>
      <c r="CB540" s="59"/>
      <c r="CC540" s="59"/>
      <c r="CD540" s="59"/>
      <c r="CE540" s="59"/>
      <c r="CF540" s="59"/>
      <c r="CG540" s="59"/>
      <c r="CH540" s="59"/>
      <c r="CI540" s="59"/>
      <c r="CJ540" s="59"/>
      <c r="CK540" s="59"/>
      <c r="CL540" s="59"/>
      <c r="CM540" s="59"/>
      <c r="CN540" s="59"/>
      <c r="CO540" s="59"/>
      <c r="CP540" s="59"/>
      <c r="CQ540" s="59"/>
      <c r="CR540" s="59"/>
      <c r="CS540" s="59"/>
    </row>
    <row r="541" spans="1:97" x14ac:dyDescent="0.3">
      <c r="A541" s="59"/>
      <c r="B541" s="59"/>
      <c r="C541" s="59"/>
      <c r="D541" s="59"/>
      <c r="E541" s="59"/>
      <c r="F541" s="59"/>
      <c r="G541" s="59"/>
      <c r="H541" s="59"/>
      <c r="I541" s="59"/>
      <c r="J541" s="59"/>
      <c r="K541" s="59"/>
      <c r="L541" s="59"/>
      <c r="M541" s="59"/>
      <c r="N541" s="59"/>
      <c r="O541" s="59"/>
      <c r="P541" s="59"/>
      <c r="Q541" s="59"/>
      <c r="R541" s="59"/>
      <c r="S541" s="59"/>
      <c r="T541" s="59"/>
      <c r="U541" s="59"/>
      <c r="V541" s="59"/>
      <c r="W541" s="59"/>
      <c r="X541" s="59"/>
      <c r="Y541" s="59"/>
      <c r="Z541" s="59"/>
      <c r="AA541" s="59"/>
      <c r="AB541" s="59"/>
      <c r="AC541" s="59"/>
      <c r="AD541" s="59"/>
      <c r="AE541" s="59"/>
      <c r="AF541" s="59"/>
      <c r="AG541" s="59"/>
      <c r="AH541" s="59"/>
      <c r="AI541" s="59"/>
      <c r="AJ541" s="59"/>
      <c r="AK541" s="59"/>
      <c r="AL541" s="59"/>
      <c r="AM541" s="59"/>
      <c r="AN541" s="59"/>
      <c r="AO541" s="59"/>
      <c r="AP541" s="59"/>
      <c r="AQ541" s="59"/>
      <c r="AR541" s="59"/>
      <c r="AS541" s="59"/>
      <c r="AT541" s="59"/>
      <c r="AU541" s="59"/>
      <c r="AV541" s="59"/>
      <c r="AW541" s="59"/>
      <c r="AX541" s="59"/>
      <c r="AY541" s="59"/>
      <c r="AZ541" s="59"/>
      <c r="BA541" s="59"/>
      <c r="BB541" s="59"/>
      <c r="BC541" s="59"/>
      <c r="BD541" s="59"/>
      <c r="BE541" s="59"/>
      <c r="BF541" s="59"/>
      <c r="BG541" s="59"/>
      <c r="BH541" s="59"/>
      <c r="BI541" s="59"/>
      <c r="BJ541" s="59"/>
      <c r="BK541" s="59"/>
      <c r="BL541" s="59"/>
      <c r="BM541" s="59"/>
      <c r="BN541" s="59"/>
      <c r="BO541" s="59"/>
      <c r="BP541" s="59"/>
      <c r="BQ541" s="59"/>
      <c r="BR541" s="59"/>
      <c r="BS541" s="59"/>
      <c r="BT541" s="59"/>
      <c r="BU541" s="59"/>
      <c r="BV541" s="59"/>
      <c r="BW541" s="59"/>
      <c r="BX541" s="59"/>
      <c r="BY541" s="59"/>
      <c r="BZ541" s="59"/>
      <c r="CA541" s="59"/>
      <c r="CB541" s="59"/>
      <c r="CC541" s="59"/>
      <c r="CD541" s="59"/>
      <c r="CE541" s="59"/>
      <c r="CF541" s="59"/>
      <c r="CG541" s="59"/>
      <c r="CH541" s="59"/>
      <c r="CI541" s="59"/>
      <c r="CJ541" s="59"/>
      <c r="CK541" s="59"/>
      <c r="CL541" s="59"/>
      <c r="CM541" s="59"/>
      <c r="CN541" s="59"/>
      <c r="CO541" s="59"/>
      <c r="CP541" s="59"/>
      <c r="CQ541" s="59"/>
      <c r="CR541" s="59"/>
      <c r="CS541" s="59"/>
    </row>
    <row r="542" spans="1:97" x14ac:dyDescent="0.3">
      <c r="A542" s="59"/>
      <c r="B542" s="59"/>
      <c r="C542" s="59"/>
      <c r="D542" s="59"/>
      <c r="E542" s="59"/>
      <c r="F542" s="59"/>
      <c r="G542" s="59"/>
      <c r="H542" s="59"/>
      <c r="I542" s="59"/>
      <c r="J542" s="59"/>
      <c r="K542" s="59"/>
      <c r="L542" s="59"/>
      <c r="M542" s="59"/>
      <c r="N542" s="59"/>
      <c r="O542" s="59"/>
      <c r="P542" s="59"/>
      <c r="Q542" s="59"/>
      <c r="R542" s="59"/>
      <c r="S542" s="59"/>
      <c r="T542" s="59"/>
      <c r="U542" s="59"/>
      <c r="V542" s="59"/>
      <c r="W542" s="59"/>
      <c r="X542" s="59"/>
      <c r="Y542" s="59"/>
      <c r="Z542" s="59"/>
      <c r="AA542" s="59"/>
      <c r="AB542" s="59"/>
      <c r="AC542" s="59"/>
      <c r="AD542" s="59"/>
      <c r="AE542" s="59"/>
      <c r="AF542" s="59"/>
      <c r="AG542" s="59"/>
      <c r="AH542" s="59"/>
      <c r="AI542" s="59"/>
      <c r="AJ542" s="59"/>
      <c r="AK542" s="59"/>
      <c r="AL542" s="59"/>
      <c r="AM542" s="59"/>
      <c r="AN542" s="59"/>
      <c r="AO542" s="59"/>
      <c r="AP542" s="59"/>
      <c r="AQ542" s="59"/>
      <c r="AR542" s="59"/>
      <c r="AS542" s="59"/>
      <c r="AT542" s="59"/>
      <c r="AU542" s="59"/>
      <c r="AV542" s="59"/>
      <c r="AW542" s="59"/>
      <c r="AX542" s="59"/>
      <c r="AY542" s="59"/>
      <c r="AZ542" s="59"/>
      <c r="BA542" s="59"/>
      <c r="BB542" s="59"/>
      <c r="BC542" s="59"/>
      <c r="BD542" s="59"/>
      <c r="BE542" s="59"/>
      <c r="BF542" s="59"/>
      <c r="BG542" s="59"/>
      <c r="BH542" s="59"/>
      <c r="BI542" s="59"/>
      <c r="BJ542" s="59"/>
      <c r="BK542" s="59"/>
      <c r="BL542" s="59"/>
      <c r="BM542" s="59"/>
      <c r="BN542" s="59"/>
      <c r="BO542" s="59"/>
      <c r="BP542" s="59"/>
      <c r="BQ542" s="59"/>
      <c r="BR542" s="59"/>
      <c r="BS542" s="59"/>
      <c r="BT542" s="59"/>
      <c r="BU542" s="59"/>
      <c r="BV542" s="59"/>
      <c r="BW542" s="59"/>
      <c r="BX542" s="59"/>
      <c r="BY542" s="59"/>
      <c r="BZ542" s="59"/>
      <c r="CA542" s="59"/>
      <c r="CB542" s="59"/>
      <c r="CC542" s="59"/>
      <c r="CD542" s="59"/>
      <c r="CE542" s="59"/>
      <c r="CF542" s="59"/>
      <c r="CG542" s="59"/>
      <c r="CH542" s="59"/>
      <c r="CI542" s="59"/>
      <c r="CJ542" s="59"/>
      <c r="CK542" s="59"/>
      <c r="CL542" s="59"/>
      <c r="CM542" s="59"/>
      <c r="CN542" s="59"/>
      <c r="CO542" s="59"/>
      <c r="CP542" s="59"/>
      <c r="CQ542" s="59"/>
      <c r="CR542" s="59"/>
      <c r="CS542" s="59"/>
    </row>
    <row r="543" spans="1:97" x14ac:dyDescent="0.3">
      <c r="A543" s="59"/>
      <c r="B543" s="59"/>
      <c r="C543" s="59"/>
      <c r="D543" s="59"/>
      <c r="E543" s="59"/>
      <c r="F543" s="59"/>
      <c r="G543" s="59"/>
      <c r="H543" s="59"/>
      <c r="I543" s="59"/>
      <c r="J543" s="59"/>
      <c r="K543" s="59"/>
      <c r="L543" s="59"/>
      <c r="M543" s="59"/>
      <c r="N543" s="59"/>
      <c r="O543" s="59"/>
      <c r="P543" s="59"/>
      <c r="Q543" s="59"/>
      <c r="R543" s="59"/>
      <c r="S543" s="59"/>
      <c r="T543" s="59"/>
      <c r="U543" s="59"/>
      <c r="V543" s="59"/>
      <c r="W543" s="59"/>
      <c r="X543" s="59"/>
      <c r="Y543" s="59"/>
      <c r="Z543" s="59"/>
      <c r="AA543" s="59"/>
      <c r="AB543" s="59"/>
      <c r="AC543" s="59"/>
      <c r="AD543" s="59"/>
      <c r="AE543" s="59"/>
      <c r="AF543" s="59"/>
      <c r="AG543" s="59"/>
      <c r="AH543" s="59"/>
      <c r="AI543" s="59"/>
      <c r="AJ543" s="59"/>
      <c r="AK543" s="59"/>
      <c r="AL543" s="59"/>
      <c r="AM543" s="59"/>
      <c r="AN543" s="59"/>
      <c r="AO543" s="59"/>
      <c r="AP543" s="59"/>
      <c r="AQ543" s="59"/>
      <c r="AR543" s="59"/>
      <c r="AS543" s="59"/>
      <c r="AT543" s="59"/>
      <c r="AU543" s="59"/>
      <c r="AV543" s="59"/>
      <c r="AW543" s="59"/>
      <c r="AX543" s="59"/>
      <c r="AY543" s="59"/>
      <c r="AZ543" s="59"/>
      <c r="BA543" s="59"/>
      <c r="BB543" s="59"/>
      <c r="BC543" s="59"/>
      <c r="BD543" s="59"/>
      <c r="BE543" s="59"/>
      <c r="BF543" s="59"/>
      <c r="BG543" s="59"/>
      <c r="BH543" s="59"/>
      <c r="BI543" s="59"/>
      <c r="BJ543" s="59"/>
      <c r="BK543" s="59"/>
      <c r="BL543" s="59"/>
      <c r="BM543" s="59"/>
      <c r="BN543" s="59"/>
      <c r="BO543" s="59"/>
      <c r="BP543" s="59"/>
      <c r="BQ543" s="59"/>
      <c r="BR543" s="59"/>
      <c r="BS543" s="59"/>
      <c r="BT543" s="59"/>
      <c r="BU543" s="59"/>
      <c r="BV543" s="59"/>
      <c r="BW543" s="59"/>
      <c r="BX543" s="59"/>
      <c r="BY543" s="59"/>
      <c r="BZ543" s="59"/>
      <c r="CA543" s="59"/>
      <c r="CB543" s="59"/>
      <c r="CC543" s="59"/>
      <c r="CD543" s="59"/>
      <c r="CE543" s="59"/>
      <c r="CF543" s="59"/>
      <c r="CG543" s="59"/>
      <c r="CH543" s="59"/>
      <c r="CI543" s="59"/>
      <c r="CJ543" s="59"/>
      <c r="CK543" s="59"/>
      <c r="CL543" s="59"/>
      <c r="CM543" s="59"/>
      <c r="CN543" s="59"/>
      <c r="CO543" s="59"/>
      <c r="CP543" s="59"/>
      <c r="CQ543" s="59"/>
      <c r="CR543" s="59"/>
      <c r="CS543" s="59"/>
    </row>
    <row r="544" spans="1:97" x14ac:dyDescent="0.3">
      <c r="A544" s="59"/>
      <c r="B544" s="59"/>
      <c r="C544" s="59"/>
      <c r="D544" s="59"/>
      <c r="E544" s="59"/>
      <c r="F544" s="59"/>
      <c r="G544" s="59"/>
      <c r="H544" s="59"/>
      <c r="I544" s="59"/>
      <c r="J544" s="59"/>
      <c r="K544" s="59"/>
      <c r="L544" s="59"/>
      <c r="M544" s="59"/>
      <c r="N544" s="59"/>
      <c r="O544" s="59"/>
      <c r="P544" s="59"/>
      <c r="Q544" s="59"/>
      <c r="R544" s="59"/>
      <c r="S544" s="59"/>
      <c r="T544" s="59"/>
      <c r="U544" s="59"/>
      <c r="V544" s="59"/>
      <c r="W544" s="59"/>
      <c r="X544" s="59"/>
      <c r="Y544" s="59"/>
      <c r="Z544" s="59"/>
      <c r="AA544" s="59"/>
      <c r="AB544" s="59"/>
      <c r="AC544" s="59"/>
      <c r="AD544" s="59"/>
      <c r="AE544" s="59"/>
      <c r="AF544" s="59"/>
      <c r="AG544" s="59"/>
      <c r="AH544" s="59"/>
      <c r="AI544" s="59"/>
      <c r="AJ544" s="59"/>
      <c r="AK544" s="59"/>
      <c r="AL544" s="59"/>
      <c r="AM544" s="59"/>
      <c r="AN544" s="59"/>
      <c r="AO544" s="59"/>
      <c r="AP544" s="59"/>
      <c r="AQ544" s="59"/>
      <c r="AR544" s="59"/>
      <c r="AS544" s="59"/>
      <c r="AT544" s="59"/>
      <c r="AU544" s="59"/>
      <c r="AV544" s="59"/>
      <c r="AW544" s="59"/>
      <c r="AX544" s="59"/>
      <c r="AY544" s="59"/>
      <c r="AZ544" s="59"/>
      <c r="BA544" s="59"/>
      <c r="BB544" s="59"/>
      <c r="BC544" s="59"/>
      <c r="BD544" s="59"/>
      <c r="BE544" s="59"/>
      <c r="BF544" s="59"/>
      <c r="BG544" s="59"/>
      <c r="BH544" s="59"/>
      <c r="BI544" s="59"/>
      <c r="BJ544" s="59"/>
      <c r="BK544" s="59"/>
      <c r="BL544" s="59"/>
      <c r="BM544" s="59"/>
      <c r="BN544" s="59"/>
      <c r="BO544" s="59"/>
      <c r="BP544" s="59"/>
      <c r="BQ544" s="59"/>
      <c r="BR544" s="59"/>
      <c r="BS544" s="59"/>
      <c r="BT544" s="59"/>
      <c r="BU544" s="59"/>
      <c r="BV544" s="59"/>
      <c r="BW544" s="59"/>
      <c r="BX544" s="59"/>
      <c r="BY544" s="59"/>
      <c r="BZ544" s="59"/>
      <c r="CA544" s="59"/>
      <c r="CB544" s="59"/>
      <c r="CC544" s="59"/>
      <c r="CD544" s="59"/>
      <c r="CE544" s="59"/>
      <c r="CF544" s="59"/>
      <c r="CG544" s="59"/>
      <c r="CH544" s="59"/>
      <c r="CI544" s="59"/>
      <c r="CJ544" s="59"/>
      <c r="CK544" s="59"/>
      <c r="CL544" s="59"/>
      <c r="CM544" s="59"/>
      <c r="CN544" s="59"/>
      <c r="CO544" s="59"/>
      <c r="CP544" s="59"/>
      <c r="CQ544" s="59"/>
      <c r="CR544" s="59"/>
      <c r="CS544" s="59"/>
    </row>
    <row r="545" spans="1:97" x14ac:dyDescent="0.3">
      <c r="A545" s="59"/>
      <c r="B545" s="59"/>
      <c r="C545" s="59"/>
      <c r="D545" s="59"/>
      <c r="E545" s="59"/>
      <c r="F545" s="59"/>
      <c r="G545" s="59"/>
      <c r="H545" s="59"/>
      <c r="I545" s="59"/>
      <c r="J545" s="59"/>
      <c r="K545" s="59"/>
      <c r="L545" s="59"/>
      <c r="M545" s="59"/>
      <c r="N545" s="59"/>
      <c r="O545" s="59"/>
      <c r="P545" s="59"/>
      <c r="Q545" s="59"/>
      <c r="R545" s="59"/>
      <c r="S545" s="59"/>
      <c r="T545" s="59"/>
      <c r="U545" s="59"/>
      <c r="V545" s="59"/>
      <c r="W545" s="59"/>
      <c r="X545" s="59"/>
      <c r="Y545" s="59"/>
      <c r="Z545" s="59"/>
      <c r="AA545" s="59"/>
      <c r="AB545" s="59"/>
      <c r="AC545" s="59"/>
      <c r="AD545" s="59"/>
      <c r="AE545" s="59"/>
      <c r="AF545" s="59"/>
      <c r="AG545" s="59"/>
      <c r="AH545" s="59"/>
      <c r="AI545" s="59"/>
      <c r="AJ545" s="59"/>
      <c r="AK545" s="59"/>
      <c r="AL545" s="59"/>
      <c r="AM545" s="59"/>
      <c r="AN545" s="59"/>
      <c r="AO545" s="59"/>
      <c r="AP545" s="59"/>
      <c r="AQ545" s="59"/>
      <c r="AR545" s="59"/>
      <c r="AS545" s="59"/>
      <c r="AT545" s="59"/>
      <c r="AU545" s="59"/>
      <c r="AV545" s="59"/>
      <c r="AW545" s="59"/>
      <c r="AX545" s="59"/>
      <c r="AY545" s="59"/>
      <c r="AZ545" s="59"/>
      <c r="BA545" s="59"/>
      <c r="BB545" s="59"/>
      <c r="BC545" s="59"/>
      <c r="BD545" s="59"/>
      <c r="BE545" s="59"/>
      <c r="BF545" s="59"/>
      <c r="BG545" s="59"/>
      <c r="BH545" s="59"/>
      <c r="BI545" s="59"/>
      <c r="BJ545" s="59"/>
      <c r="BK545" s="59"/>
      <c r="BL545" s="59"/>
      <c r="BM545" s="59"/>
      <c r="BN545" s="59"/>
      <c r="BO545" s="59"/>
      <c r="BP545" s="59"/>
      <c r="BQ545" s="59"/>
      <c r="BR545" s="59"/>
      <c r="BS545" s="59"/>
      <c r="BT545" s="59"/>
      <c r="BU545" s="59"/>
      <c r="BV545" s="59"/>
      <c r="BW545" s="59"/>
      <c r="BX545" s="59"/>
      <c r="BY545" s="59"/>
      <c r="BZ545" s="59"/>
      <c r="CA545" s="59"/>
      <c r="CB545" s="59"/>
      <c r="CC545" s="59"/>
      <c r="CD545" s="59"/>
      <c r="CE545" s="59"/>
      <c r="CF545" s="59"/>
      <c r="CG545" s="59"/>
      <c r="CH545" s="59"/>
      <c r="CI545" s="59"/>
      <c r="CJ545" s="59"/>
      <c r="CK545" s="59"/>
      <c r="CL545" s="59"/>
      <c r="CM545" s="59"/>
      <c r="CN545" s="59"/>
      <c r="CO545" s="59"/>
      <c r="CP545" s="59"/>
      <c r="CQ545" s="59"/>
      <c r="CR545" s="59"/>
      <c r="CS545" s="59"/>
    </row>
    <row r="546" spans="1:97" x14ac:dyDescent="0.3">
      <c r="A546" s="59"/>
      <c r="B546" s="59"/>
      <c r="C546" s="59"/>
      <c r="D546" s="59"/>
      <c r="E546" s="59"/>
      <c r="F546" s="59"/>
      <c r="G546" s="59"/>
      <c r="H546" s="59"/>
      <c r="I546" s="59"/>
      <c r="J546" s="59"/>
      <c r="K546" s="59"/>
      <c r="L546" s="59"/>
      <c r="M546" s="59"/>
      <c r="N546" s="59"/>
      <c r="O546" s="59"/>
      <c r="P546" s="59"/>
      <c r="Q546" s="59"/>
      <c r="R546" s="59"/>
      <c r="S546" s="59"/>
      <c r="T546" s="59"/>
      <c r="U546" s="59"/>
      <c r="V546" s="59"/>
      <c r="W546" s="59"/>
      <c r="X546" s="59"/>
      <c r="Y546" s="59"/>
      <c r="Z546" s="59"/>
      <c r="AA546" s="59"/>
      <c r="AB546" s="59"/>
      <c r="AC546" s="59"/>
      <c r="AD546" s="59"/>
      <c r="AE546" s="59"/>
      <c r="AF546" s="59"/>
      <c r="AG546" s="59"/>
      <c r="AH546" s="59"/>
      <c r="AI546" s="59"/>
      <c r="AJ546" s="59"/>
      <c r="AK546" s="59"/>
      <c r="AL546" s="59"/>
      <c r="AM546" s="59"/>
      <c r="AN546" s="59"/>
      <c r="AO546" s="59"/>
      <c r="AP546" s="59"/>
      <c r="AQ546" s="59"/>
      <c r="AR546" s="59"/>
      <c r="AS546" s="59"/>
      <c r="AT546" s="59"/>
      <c r="AU546" s="59"/>
      <c r="AV546" s="59"/>
      <c r="AW546" s="59"/>
      <c r="AX546" s="59"/>
      <c r="AY546" s="59"/>
      <c r="AZ546" s="59"/>
      <c r="BA546" s="59"/>
      <c r="BB546" s="59"/>
      <c r="BC546" s="59"/>
      <c r="BD546" s="59"/>
      <c r="BE546" s="59"/>
      <c r="BF546" s="59"/>
      <c r="BG546" s="59"/>
      <c r="BH546" s="59"/>
      <c r="BI546" s="59"/>
      <c r="BJ546" s="59"/>
      <c r="BK546" s="59"/>
      <c r="BL546" s="59"/>
      <c r="BM546" s="59"/>
      <c r="BN546" s="59"/>
      <c r="BO546" s="59"/>
      <c r="BP546" s="59"/>
      <c r="BQ546" s="59"/>
      <c r="BR546" s="59"/>
      <c r="BS546" s="59"/>
      <c r="BT546" s="59"/>
      <c r="BU546" s="59"/>
      <c r="BV546" s="59"/>
      <c r="BW546" s="59"/>
      <c r="BX546" s="59"/>
      <c r="BY546" s="59"/>
      <c r="BZ546" s="59"/>
      <c r="CA546" s="59"/>
      <c r="CB546" s="59"/>
      <c r="CC546" s="59"/>
      <c r="CD546" s="59"/>
      <c r="CE546" s="59"/>
      <c r="CF546" s="59"/>
      <c r="CG546" s="59"/>
      <c r="CH546" s="59"/>
      <c r="CI546" s="59"/>
      <c r="CJ546" s="59"/>
      <c r="CK546" s="59"/>
      <c r="CL546" s="59"/>
      <c r="CM546" s="59"/>
      <c r="CN546" s="59"/>
      <c r="CO546" s="59"/>
      <c r="CP546" s="59"/>
      <c r="CQ546" s="59"/>
      <c r="CR546" s="59"/>
      <c r="CS546" s="59"/>
    </row>
    <row r="547" spans="1:97" x14ac:dyDescent="0.3">
      <c r="A547" s="59"/>
      <c r="B547" s="59"/>
      <c r="C547" s="59"/>
      <c r="D547" s="59"/>
      <c r="E547" s="59"/>
      <c r="F547" s="59"/>
      <c r="G547" s="59"/>
      <c r="H547" s="59"/>
      <c r="I547" s="59"/>
      <c r="J547" s="59"/>
      <c r="K547" s="59"/>
      <c r="L547" s="59"/>
      <c r="M547" s="59"/>
      <c r="N547" s="59"/>
      <c r="O547" s="59"/>
      <c r="P547" s="59"/>
      <c r="Q547" s="59"/>
      <c r="R547" s="59"/>
      <c r="S547" s="59"/>
      <c r="T547" s="59"/>
      <c r="U547" s="59"/>
      <c r="V547" s="59"/>
      <c r="W547" s="59"/>
      <c r="X547" s="59"/>
      <c r="Y547" s="59"/>
      <c r="Z547" s="59"/>
      <c r="AA547" s="59"/>
      <c r="AB547" s="59"/>
      <c r="AC547" s="59"/>
      <c r="AD547" s="59"/>
      <c r="AE547" s="59"/>
      <c r="AF547" s="59"/>
      <c r="AG547" s="59"/>
      <c r="AH547" s="59"/>
      <c r="AI547" s="59"/>
      <c r="AJ547" s="59"/>
      <c r="AK547" s="59"/>
      <c r="AL547" s="59"/>
      <c r="AM547" s="59"/>
      <c r="AN547" s="59"/>
      <c r="AO547" s="59"/>
      <c r="AP547" s="59"/>
      <c r="AQ547" s="59"/>
      <c r="AR547" s="59"/>
      <c r="AS547" s="59"/>
      <c r="AT547" s="59"/>
      <c r="AU547" s="59"/>
      <c r="AV547" s="59"/>
      <c r="AW547" s="59"/>
      <c r="AX547" s="59"/>
      <c r="AY547" s="59"/>
      <c r="AZ547" s="59"/>
      <c r="BA547" s="59"/>
      <c r="BB547" s="59"/>
      <c r="BC547" s="59"/>
      <c r="BD547" s="59"/>
      <c r="BE547" s="59"/>
      <c r="BF547" s="59"/>
      <c r="BG547" s="59"/>
      <c r="BH547" s="59"/>
      <c r="BI547" s="59"/>
      <c r="BJ547" s="59"/>
      <c r="BK547" s="59"/>
      <c r="BL547" s="59"/>
      <c r="BM547" s="59"/>
      <c r="BN547" s="59"/>
      <c r="BO547" s="59"/>
      <c r="BP547" s="59"/>
      <c r="BQ547" s="59"/>
      <c r="BR547" s="59"/>
      <c r="BS547" s="59"/>
      <c r="BT547" s="59"/>
      <c r="BU547" s="59"/>
      <c r="BV547" s="59"/>
      <c r="BW547" s="59"/>
      <c r="BX547" s="59"/>
      <c r="BY547" s="59"/>
      <c r="BZ547" s="59"/>
      <c r="CA547" s="59"/>
      <c r="CB547" s="59"/>
      <c r="CC547" s="59"/>
      <c r="CD547" s="59"/>
      <c r="CE547" s="59"/>
      <c r="CF547" s="59"/>
      <c r="CG547" s="59"/>
      <c r="CH547" s="59"/>
      <c r="CI547" s="59"/>
      <c r="CJ547" s="59"/>
      <c r="CK547" s="59"/>
      <c r="CL547" s="59"/>
      <c r="CM547" s="59"/>
      <c r="CN547" s="59"/>
      <c r="CO547" s="59"/>
      <c r="CP547" s="59"/>
      <c r="CQ547" s="59"/>
      <c r="CR547" s="59"/>
      <c r="CS547" s="59"/>
    </row>
    <row r="548" spans="1:97" x14ac:dyDescent="0.3">
      <c r="A548" s="59"/>
      <c r="B548" s="59"/>
      <c r="C548" s="59"/>
      <c r="D548" s="59"/>
      <c r="E548" s="59"/>
      <c r="F548" s="59"/>
      <c r="G548" s="59"/>
      <c r="H548" s="59"/>
      <c r="I548" s="59"/>
      <c r="J548" s="59"/>
      <c r="K548" s="59"/>
      <c r="L548" s="59"/>
      <c r="M548" s="59"/>
      <c r="N548" s="59"/>
      <c r="O548" s="59"/>
      <c r="P548" s="59"/>
      <c r="Q548" s="59"/>
      <c r="R548" s="59"/>
      <c r="S548" s="59"/>
      <c r="T548" s="59"/>
      <c r="U548" s="59"/>
      <c r="V548" s="59"/>
      <c r="W548" s="59"/>
      <c r="X548" s="59"/>
      <c r="Y548" s="59"/>
      <c r="Z548" s="59"/>
      <c r="AA548" s="59"/>
      <c r="AB548" s="59"/>
      <c r="AC548" s="59"/>
      <c r="AD548" s="59"/>
      <c r="AE548" s="59"/>
      <c r="AF548" s="59"/>
      <c r="AG548" s="59"/>
      <c r="AH548" s="59"/>
      <c r="AI548" s="59"/>
      <c r="AJ548" s="59"/>
      <c r="AK548" s="59"/>
      <c r="AL548" s="59"/>
      <c r="AM548" s="59"/>
      <c r="AN548" s="59"/>
      <c r="AO548" s="59"/>
      <c r="AP548" s="59"/>
      <c r="AQ548" s="59"/>
      <c r="AR548" s="59"/>
      <c r="AS548" s="59"/>
      <c r="AT548" s="59"/>
      <c r="AU548" s="59"/>
      <c r="AV548" s="59"/>
      <c r="AW548" s="59"/>
      <c r="AX548" s="59"/>
      <c r="AY548" s="59"/>
      <c r="AZ548" s="59"/>
      <c r="BA548" s="59"/>
      <c r="BB548" s="59"/>
      <c r="BC548" s="59"/>
      <c r="BD548" s="59"/>
      <c r="BE548" s="59"/>
      <c r="BF548" s="59"/>
      <c r="BG548" s="59"/>
      <c r="BH548" s="59"/>
      <c r="BI548" s="59"/>
      <c r="BJ548" s="59"/>
      <c r="BK548" s="59"/>
      <c r="BL548" s="59"/>
      <c r="BM548" s="59"/>
      <c r="BN548" s="59"/>
      <c r="BO548" s="59"/>
      <c r="BP548" s="59"/>
      <c r="BQ548" s="59"/>
      <c r="BR548" s="59"/>
      <c r="BS548" s="59"/>
      <c r="BT548" s="59"/>
      <c r="BU548" s="59"/>
      <c r="BV548" s="59"/>
      <c r="BW548" s="59"/>
      <c r="BX548" s="59"/>
      <c r="BY548" s="59"/>
      <c r="BZ548" s="59"/>
      <c r="CA548" s="59"/>
      <c r="CB548" s="59"/>
      <c r="CC548" s="59"/>
      <c r="CD548" s="59"/>
      <c r="CE548" s="59"/>
      <c r="CF548" s="59"/>
      <c r="CG548" s="59"/>
      <c r="CH548" s="59"/>
      <c r="CI548" s="59"/>
      <c r="CJ548" s="59"/>
      <c r="CK548" s="59"/>
      <c r="CL548" s="59"/>
      <c r="CM548" s="59"/>
      <c r="CN548" s="59"/>
      <c r="CO548" s="59"/>
      <c r="CP548" s="59"/>
      <c r="CQ548" s="59"/>
      <c r="CR548" s="59"/>
      <c r="CS548" s="59"/>
    </row>
    <row r="549" spans="1:97" x14ac:dyDescent="0.3">
      <c r="A549" s="59"/>
      <c r="B549" s="59"/>
      <c r="C549" s="59"/>
      <c r="D549" s="59"/>
      <c r="E549" s="59"/>
      <c r="F549" s="59"/>
      <c r="G549" s="59"/>
      <c r="H549" s="59"/>
      <c r="I549" s="59"/>
      <c r="J549" s="59"/>
      <c r="K549" s="59"/>
      <c r="L549" s="59"/>
      <c r="M549" s="59"/>
      <c r="N549" s="59"/>
      <c r="O549" s="59"/>
      <c r="P549" s="59"/>
      <c r="Q549" s="59"/>
      <c r="R549" s="59"/>
      <c r="S549" s="59"/>
      <c r="T549" s="59"/>
      <c r="U549" s="59"/>
      <c r="V549" s="59"/>
      <c r="W549" s="59"/>
      <c r="X549" s="59"/>
      <c r="Y549" s="59"/>
      <c r="Z549" s="59"/>
      <c r="AA549" s="59"/>
      <c r="AB549" s="59"/>
      <c r="AC549" s="59"/>
      <c r="AD549" s="59"/>
      <c r="AE549" s="59"/>
      <c r="AF549" s="59"/>
      <c r="AG549" s="59"/>
      <c r="AH549" s="59"/>
      <c r="AI549" s="59"/>
      <c r="AJ549" s="59"/>
      <c r="AK549" s="59"/>
      <c r="AL549" s="59"/>
      <c r="AM549" s="59"/>
      <c r="AN549" s="59"/>
      <c r="AO549" s="59"/>
      <c r="AP549" s="59"/>
      <c r="AQ549" s="59"/>
      <c r="AR549" s="59"/>
      <c r="AS549" s="59"/>
      <c r="AT549" s="59"/>
      <c r="AU549" s="59"/>
      <c r="AV549" s="59"/>
      <c r="AW549" s="59"/>
      <c r="AX549" s="59"/>
      <c r="AY549" s="59"/>
      <c r="AZ549" s="59"/>
      <c r="BA549" s="59"/>
      <c r="BB549" s="59"/>
      <c r="BC549" s="59"/>
      <c r="BD549" s="59"/>
      <c r="BE549" s="59"/>
      <c r="BF549" s="59"/>
      <c r="BG549" s="59"/>
      <c r="BH549" s="59"/>
      <c r="BI549" s="59"/>
      <c r="BJ549" s="59"/>
      <c r="BK549" s="59"/>
      <c r="BL549" s="59"/>
      <c r="BM549" s="59"/>
      <c r="BN549" s="59"/>
      <c r="BO549" s="59"/>
      <c r="BP549" s="59"/>
      <c r="BQ549" s="59"/>
      <c r="BR549" s="59"/>
      <c r="BS549" s="59"/>
      <c r="BT549" s="59"/>
      <c r="BU549" s="59"/>
      <c r="BV549" s="59"/>
      <c r="BW549" s="59"/>
      <c r="BX549" s="59"/>
      <c r="BY549" s="59"/>
      <c r="BZ549" s="59"/>
      <c r="CA549" s="59"/>
      <c r="CB549" s="59"/>
      <c r="CC549" s="59"/>
      <c r="CD549" s="59"/>
      <c r="CE549" s="59"/>
      <c r="CF549" s="59"/>
      <c r="CG549" s="59"/>
      <c r="CH549" s="59"/>
      <c r="CI549" s="59"/>
      <c r="CJ549" s="59"/>
      <c r="CK549" s="59"/>
      <c r="CL549" s="59"/>
      <c r="CM549" s="59"/>
      <c r="CN549" s="59"/>
      <c r="CO549" s="59"/>
      <c r="CP549" s="59"/>
      <c r="CQ549" s="59"/>
      <c r="CR549" s="59"/>
      <c r="CS549" s="59"/>
    </row>
    <row r="550" spans="1:97" x14ac:dyDescent="0.3">
      <c r="A550" s="59"/>
      <c r="B550" s="59"/>
      <c r="C550" s="59"/>
      <c r="D550" s="59"/>
      <c r="E550" s="59"/>
      <c r="F550" s="59"/>
      <c r="G550" s="59"/>
      <c r="H550" s="59"/>
      <c r="I550" s="59"/>
      <c r="J550" s="59"/>
      <c r="K550" s="59"/>
      <c r="L550" s="59"/>
      <c r="M550" s="59"/>
      <c r="N550" s="59"/>
      <c r="O550" s="59"/>
      <c r="P550" s="59"/>
      <c r="Q550" s="59"/>
      <c r="R550" s="59"/>
      <c r="S550" s="59"/>
      <c r="T550" s="59"/>
      <c r="U550" s="59"/>
      <c r="V550" s="59"/>
      <c r="W550" s="59"/>
      <c r="X550" s="59"/>
      <c r="Y550" s="59"/>
      <c r="Z550" s="59"/>
      <c r="AA550" s="59"/>
      <c r="AB550" s="59"/>
      <c r="AC550" s="59"/>
      <c r="AD550" s="59"/>
      <c r="AE550" s="59"/>
      <c r="AF550" s="59"/>
      <c r="AG550" s="59"/>
      <c r="AH550" s="59"/>
      <c r="AI550" s="59"/>
      <c r="AJ550" s="59"/>
      <c r="AK550" s="59"/>
      <c r="AL550" s="59"/>
      <c r="AM550" s="59"/>
      <c r="AN550" s="59"/>
      <c r="AO550" s="59"/>
      <c r="AP550" s="59"/>
      <c r="AQ550" s="59"/>
      <c r="AR550" s="59"/>
      <c r="AS550" s="59"/>
      <c r="AT550" s="59"/>
      <c r="AU550" s="59"/>
      <c r="AV550" s="59"/>
      <c r="AW550" s="59"/>
      <c r="AX550" s="59"/>
      <c r="AY550" s="59"/>
      <c r="AZ550" s="59"/>
      <c r="BA550" s="59"/>
      <c r="BB550" s="59"/>
      <c r="BC550" s="59"/>
      <c r="BD550" s="59"/>
      <c r="BE550" s="59"/>
      <c r="BF550" s="59"/>
      <c r="BG550" s="59"/>
      <c r="BH550" s="59"/>
      <c r="BI550" s="59"/>
      <c r="BJ550" s="59"/>
      <c r="BK550" s="59"/>
      <c r="BL550" s="59"/>
      <c r="BM550" s="59"/>
      <c r="BN550" s="59"/>
      <c r="BO550" s="59"/>
      <c r="BP550" s="59"/>
      <c r="BQ550" s="59"/>
      <c r="BR550" s="59"/>
      <c r="BS550" s="59"/>
      <c r="BT550" s="59"/>
      <c r="BU550" s="59"/>
      <c r="BV550" s="59"/>
      <c r="BW550" s="59"/>
      <c r="BX550" s="59"/>
      <c r="BY550" s="59"/>
      <c r="BZ550" s="59"/>
      <c r="CA550" s="59"/>
      <c r="CB550" s="59"/>
      <c r="CC550" s="59"/>
      <c r="CD550" s="59"/>
      <c r="CE550" s="59"/>
      <c r="CF550" s="59"/>
      <c r="CG550" s="59"/>
      <c r="CH550" s="59"/>
      <c r="CI550" s="59"/>
      <c r="CJ550" s="59"/>
      <c r="CK550" s="59"/>
      <c r="CL550" s="59"/>
      <c r="CM550" s="59"/>
      <c r="CN550" s="59"/>
      <c r="CO550" s="59"/>
      <c r="CP550" s="59"/>
      <c r="CQ550" s="59"/>
      <c r="CR550" s="59"/>
      <c r="CS550" s="59"/>
    </row>
    <row r="551" spans="1:97" x14ac:dyDescent="0.3">
      <c r="A551" s="59"/>
      <c r="B551" s="59"/>
      <c r="C551" s="59"/>
      <c r="D551" s="59"/>
      <c r="E551" s="59"/>
      <c r="F551" s="59"/>
      <c r="G551" s="59"/>
      <c r="H551" s="59"/>
      <c r="I551" s="59"/>
      <c r="J551" s="59"/>
      <c r="K551" s="59"/>
      <c r="L551" s="59"/>
      <c r="M551" s="59"/>
      <c r="N551" s="59"/>
      <c r="O551" s="59"/>
      <c r="P551" s="59"/>
      <c r="Q551" s="59"/>
      <c r="R551" s="59"/>
      <c r="S551" s="59"/>
      <c r="T551" s="59"/>
      <c r="U551" s="59"/>
      <c r="V551" s="59"/>
      <c r="W551" s="59"/>
      <c r="X551" s="59"/>
      <c r="Y551" s="59"/>
      <c r="Z551" s="59"/>
      <c r="AA551" s="59"/>
      <c r="AB551" s="59"/>
      <c r="AC551" s="59"/>
      <c r="AD551" s="59"/>
      <c r="AE551" s="59"/>
      <c r="AF551" s="59"/>
      <c r="AG551" s="59"/>
      <c r="AH551" s="59"/>
      <c r="AI551" s="59"/>
      <c r="AJ551" s="59"/>
      <c r="AK551" s="59"/>
      <c r="AL551" s="59"/>
      <c r="AM551" s="59"/>
      <c r="AN551" s="59"/>
      <c r="AO551" s="59"/>
      <c r="AP551" s="59"/>
      <c r="AQ551" s="59"/>
      <c r="AR551" s="59"/>
      <c r="AS551" s="59"/>
      <c r="AT551" s="59"/>
      <c r="AU551" s="59"/>
      <c r="AV551" s="59"/>
      <c r="AW551" s="59"/>
      <c r="AX551" s="59"/>
      <c r="AY551" s="59"/>
      <c r="AZ551" s="59"/>
      <c r="BA551" s="59"/>
      <c r="BB551" s="59"/>
      <c r="BC551" s="59"/>
      <c r="BD551" s="59"/>
      <c r="BE551" s="59"/>
      <c r="BF551" s="59"/>
      <c r="BG551" s="59"/>
      <c r="BH551" s="59"/>
      <c r="BI551" s="59"/>
      <c r="BJ551" s="59"/>
      <c r="BK551" s="59"/>
      <c r="BL551" s="59"/>
      <c r="BM551" s="59"/>
      <c r="BN551" s="59"/>
      <c r="BO551" s="59"/>
      <c r="BP551" s="59"/>
      <c r="BQ551" s="59"/>
      <c r="BR551" s="59"/>
      <c r="BS551" s="59"/>
      <c r="BT551" s="59"/>
      <c r="BU551" s="59"/>
      <c r="BV551" s="59"/>
      <c r="BW551" s="59"/>
      <c r="BX551" s="59"/>
      <c r="BY551" s="59"/>
      <c r="BZ551" s="59"/>
      <c r="CA551" s="59"/>
      <c r="CB551" s="59"/>
      <c r="CC551" s="59"/>
      <c r="CD551" s="59"/>
      <c r="CE551" s="59"/>
      <c r="CF551" s="59"/>
      <c r="CG551" s="59"/>
      <c r="CH551" s="59"/>
      <c r="CI551" s="59"/>
      <c r="CJ551" s="59"/>
      <c r="CK551" s="59"/>
      <c r="CL551" s="59"/>
      <c r="CM551" s="59"/>
      <c r="CN551" s="59"/>
      <c r="CO551" s="59"/>
      <c r="CP551" s="59"/>
      <c r="CQ551" s="59"/>
      <c r="CR551" s="59"/>
      <c r="CS551" s="59"/>
    </row>
    <row r="552" spans="1:97" x14ac:dyDescent="0.3">
      <c r="A552" s="59"/>
      <c r="B552" s="59"/>
      <c r="C552" s="59"/>
      <c r="D552" s="59"/>
      <c r="E552" s="59"/>
      <c r="F552" s="59"/>
      <c r="G552" s="59"/>
      <c r="H552" s="59"/>
      <c r="I552" s="59"/>
      <c r="J552" s="59"/>
      <c r="K552" s="59"/>
      <c r="L552" s="59"/>
      <c r="M552" s="59"/>
      <c r="N552" s="59"/>
      <c r="O552" s="59"/>
      <c r="P552" s="59"/>
      <c r="Q552" s="59"/>
      <c r="R552" s="59"/>
      <c r="S552" s="59"/>
      <c r="T552" s="59"/>
      <c r="U552" s="59"/>
      <c r="V552" s="59"/>
      <c r="W552" s="59"/>
      <c r="X552" s="59"/>
      <c r="Y552" s="59"/>
      <c r="Z552" s="59"/>
      <c r="AA552" s="59"/>
      <c r="AB552" s="59"/>
      <c r="AC552" s="59"/>
      <c r="AD552" s="59"/>
      <c r="AE552" s="59"/>
      <c r="AF552" s="59"/>
      <c r="AG552" s="59"/>
      <c r="AH552" s="59"/>
      <c r="AI552" s="59"/>
      <c r="AJ552" s="59"/>
      <c r="AK552" s="59"/>
      <c r="AL552" s="59"/>
      <c r="AM552" s="59"/>
      <c r="AN552" s="59"/>
      <c r="AO552" s="59"/>
      <c r="AP552" s="59"/>
      <c r="AQ552" s="59"/>
      <c r="AR552" s="59"/>
      <c r="AS552" s="59"/>
      <c r="AT552" s="59"/>
      <c r="AU552" s="59"/>
      <c r="AV552" s="59"/>
      <c r="AW552" s="59"/>
      <c r="AX552" s="59"/>
      <c r="AY552" s="59"/>
      <c r="AZ552" s="59"/>
      <c r="BA552" s="59"/>
      <c r="BB552" s="59"/>
      <c r="BC552" s="59"/>
      <c r="BD552" s="59"/>
      <c r="BE552" s="59"/>
      <c r="BF552" s="59"/>
      <c r="BG552" s="59"/>
      <c r="BH552" s="59"/>
      <c r="BI552" s="59"/>
      <c r="BJ552" s="59"/>
      <c r="BK552" s="59"/>
      <c r="BL552" s="59"/>
      <c r="BM552" s="59"/>
      <c r="BN552" s="59"/>
      <c r="BO552" s="59"/>
      <c r="BP552" s="59"/>
      <c r="BQ552" s="59"/>
      <c r="BR552" s="59"/>
      <c r="BS552" s="59"/>
      <c r="BT552" s="59"/>
      <c r="BU552" s="59"/>
      <c r="BV552" s="59"/>
      <c r="BW552" s="59"/>
      <c r="BX552" s="59"/>
      <c r="BY552" s="59"/>
      <c r="BZ552" s="59"/>
      <c r="CA552" s="59"/>
      <c r="CB552" s="59"/>
      <c r="CC552" s="59"/>
      <c r="CD552" s="59"/>
      <c r="CE552" s="59"/>
      <c r="CF552" s="59"/>
      <c r="CG552" s="59"/>
      <c r="CH552" s="59"/>
      <c r="CI552" s="59"/>
      <c r="CJ552" s="59"/>
      <c r="CK552" s="59"/>
      <c r="CL552" s="59"/>
      <c r="CM552" s="59"/>
      <c r="CN552" s="59"/>
      <c r="CO552" s="59"/>
      <c r="CP552" s="59"/>
      <c r="CQ552" s="59"/>
      <c r="CR552" s="59"/>
      <c r="CS552" s="59"/>
    </row>
    <row r="553" spans="1:97" x14ac:dyDescent="0.3">
      <c r="A553" s="59"/>
      <c r="B553" s="59"/>
      <c r="C553" s="59"/>
      <c r="D553" s="59"/>
      <c r="E553" s="59"/>
      <c r="F553" s="59"/>
      <c r="G553" s="59"/>
      <c r="H553" s="59"/>
      <c r="I553" s="59"/>
      <c r="J553" s="59"/>
      <c r="K553" s="59"/>
      <c r="L553" s="59"/>
      <c r="M553" s="59"/>
      <c r="N553" s="59"/>
      <c r="O553" s="59"/>
      <c r="P553" s="59"/>
      <c r="Q553" s="59"/>
      <c r="R553" s="59"/>
      <c r="S553" s="59"/>
      <c r="T553" s="59"/>
      <c r="U553" s="59"/>
      <c r="V553" s="59"/>
      <c r="W553" s="59"/>
      <c r="X553" s="59"/>
      <c r="Y553" s="59"/>
      <c r="Z553" s="59"/>
      <c r="AA553" s="59"/>
      <c r="AB553" s="59"/>
      <c r="AC553" s="59"/>
      <c r="AD553" s="59"/>
      <c r="AE553" s="59"/>
      <c r="AF553" s="59"/>
      <c r="AG553" s="59"/>
      <c r="AH553" s="59"/>
      <c r="AI553" s="59"/>
      <c r="AJ553" s="59"/>
      <c r="AK553" s="59"/>
      <c r="AL553" s="59"/>
      <c r="AM553" s="59"/>
      <c r="AN553" s="59"/>
      <c r="AO553" s="59"/>
      <c r="AP553" s="59"/>
      <c r="AQ553" s="59"/>
      <c r="AR553" s="59"/>
      <c r="AS553" s="59"/>
      <c r="AT553" s="59"/>
      <c r="AU553" s="59"/>
      <c r="AV553" s="59"/>
      <c r="AW553" s="59"/>
      <c r="AX553" s="59"/>
      <c r="AY553" s="59"/>
      <c r="AZ553" s="59"/>
      <c r="BA553" s="59"/>
      <c r="BB553" s="59"/>
      <c r="BC553" s="59"/>
      <c r="BD553" s="59"/>
      <c r="BE553" s="59"/>
      <c r="BF553" s="59"/>
      <c r="BG553" s="59"/>
      <c r="BH553" s="59"/>
      <c r="BI553" s="59"/>
      <c r="BJ553" s="59"/>
      <c r="BK553" s="59"/>
      <c r="BL553" s="59"/>
      <c r="BM553" s="59"/>
      <c r="BN553" s="59"/>
      <c r="BO553" s="59"/>
      <c r="BP553" s="59"/>
      <c r="BQ553" s="59"/>
      <c r="BR553" s="59"/>
      <c r="BS553" s="59"/>
      <c r="BT553" s="59"/>
      <c r="BU553" s="59"/>
      <c r="BV553" s="59"/>
      <c r="BW553" s="59"/>
      <c r="BX553" s="59"/>
      <c r="BY553" s="59"/>
      <c r="BZ553" s="59"/>
      <c r="CA553" s="59"/>
      <c r="CB553" s="59"/>
      <c r="CC553" s="59"/>
      <c r="CD553" s="59"/>
      <c r="CE553" s="59"/>
      <c r="CF553" s="59"/>
      <c r="CG553" s="59"/>
      <c r="CH553" s="59"/>
      <c r="CI553" s="59"/>
      <c r="CJ553" s="59"/>
      <c r="CK553" s="59"/>
      <c r="CL553" s="59"/>
      <c r="CM553" s="59"/>
      <c r="CN553" s="59"/>
      <c r="CO553" s="59"/>
      <c r="CP553" s="59"/>
      <c r="CQ553" s="59"/>
      <c r="CR553" s="59"/>
      <c r="CS553" s="59"/>
    </row>
    <row r="554" spans="1:97" x14ac:dyDescent="0.3">
      <c r="A554" s="59"/>
      <c r="B554" s="59"/>
      <c r="C554" s="59"/>
      <c r="D554" s="59"/>
      <c r="E554" s="59"/>
      <c r="F554" s="59"/>
      <c r="G554" s="59"/>
      <c r="H554" s="59"/>
      <c r="I554" s="59"/>
      <c r="J554" s="59"/>
      <c r="K554" s="59"/>
      <c r="L554" s="59"/>
      <c r="M554" s="59"/>
      <c r="N554" s="59"/>
      <c r="O554" s="59"/>
      <c r="P554" s="59"/>
      <c r="Q554" s="59"/>
      <c r="R554" s="59"/>
      <c r="S554" s="59"/>
      <c r="T554" s="59"/>
      <c r="U554" s="59"/>
      <c r="V554" s="59"/>
      <c r="W554" s="59"/>
      <c r="X554" s="59"/>
      <c r="Y554" s="59"/>
      <c r="Z554" s="59"/>
      <c r="AA554" s="59"/>
      <c r="AB554" s="59"/>
      <c r="AC554" s="59"/>
      <c r="AD554" s="59"/>
      <c r="AE554" s="59"/>
      <c r="AF554" s="59"/>
      <c r="AG554" s="59"/>
      <c r="AH554" s="59"/>
      <c r="AI554" s="59"/>
      <c r="AJ554" s="59"/>
      <c r="AK554" s="59"/>
      <c r="AL554" s="59"/>
      <c r="AM554" s="59"/>
      <c r="AN554" s="59"/>
      <c r="AO554" s="59"/>
      <c r="AP554" s="59"/>
      <c r="AQ554" s="59"/>
      <c r="AR554" s="59"/>
      <c r="AS554" s="59"/>
      <c r="AT554" s="59"/>
      <c r="AU554" s="59"/>
      <c r="AV554" s="59"/>
      <c r="AW554" s="59"/>
      <c r="AX554" s="59"/>
      <c r="AY554" s="59"/>
      <c r="AZ554" s="59"/>
      <c r="BA554" s="59"/>
      <c r="BB554" s="59"/>
      <c r="BC554" s="59"/>
      <c r="BD554" s="59"/>
      <c r="BE554" s="59"/>
      <c r="BF554" s="59"/>
      <c r="BG554" s="59"/>
      <c r="BH554" s="59"/>
      <c r="BI554" s="59"/>
      <c r="BJ554" s="59"/>
      <c r="BK554" s="59"/>
      <c r="BL554" s="59"/>
      <c r="BM554" s="59"/>
      <c r="BN554" s="59"/>
      <c r="BO554" s="59"/>
      <c r="BP554" s="59"/>
      <c r="BQ554" s="59"/>
      <c r="BR554" s="59"/>
      <c r="BS554" s="59"/>
      <c r="BT554" s="59"/>
      <c r="BU554" s="59"/>
      <c r="BV554" s="59"/>
      <c r="BW554" s="59"/>
      <c r="BX554" s="59"/>
      <c r="BY554" s="59"/>
      <c r="BZ554" s="59"/>
      <c r="CA554" s="59"/>
      <c r="CB554" s="59"/>
      <c r="CC554" s="59"/>
      <c r="CD554" s="59"/>
      <c r="CE554" s="59"/>
      <c r="CF554" s="59"/>
      <c r="CG554" s="59"/>
      <c r="CH554" s="59"/>
      <c r="CI554" s="59"/>
      <c r="CJ554" s="59"/>
      <c r="CK554" s="59"/>
      <c r="CL554" s="59"/>
      <c r="CM554" s="59"/>
      <c r="CN554" s="59"/>
      <c r="CO554" s="59"/>
      <c r="CP554" s="59"/>
      <c r="CQ554" s="59"/>
      <c r="CR554" s="59"/>
      <c r="CS554" s="59"/>
    </row>
    <row r="555" spans="1:97" x14ac:dyDescent="0.3">
      <c r="A555" s="59"/>
      <c r="B555" s="59"/>
      <c r="C555" s="59"/>
      <c r="D555" s="59"/>
      <c r="E555" s="59"/>
      <c r="F555" s="59"/>
      <c r="G555" s="59"/>
      <c r="H555" s="59"/>
      <c r="I555" s="59"/>
      <c r="J555" s="59"/>
      <c r="K555" s="59"/>
      <c r="L555" s="59"/>
      <c r="M555" s="59"/>
      <c r="N555" s="59"/>
      <c r="O555" s="59"/>
      <c r="P555" s="59"/>
      <c r="Q555" s="59"/>
      <c r="R555" s="59"/>
      <c r="S555" s="59"/>
      <c r="T555" s="59"/>
      <c r="U555" s="59"/>
      <c r="V555" s="59"/>
      <c r="W555" s="59"/>
      <c r="X555" s="59"/>
      <c r="Y555" s="59"/>
      <c r="Z555" s="59"/>
      <c r="AA555" s="59"/>
      <c r="AB555" s="59"/>
      <c r="AC555" s="59"/>
      <c r="AD555" s="59"/>
      <c r="AE555" s="59"/>
      <c r="AF555" s="59"/>
      <c r="AG555" s="59"/>
      <c r="AH555" s="59"/>
      <c r="AI555" s="59"/>
      <c r="AJ555" s="59"/>
      <c r="AK555" s="59"/>
      <c r="AL555" s="59"/>
      <c r="AM555" s="59"/>
      <c r="AN555" s="59"/>
      <c r="AO555" s="59"/>
      <c r="AP555" s="59"/>
      <c r="AQ555" s="59"/>
      <c r="AR555" s="59"/>
      <c r="AS555" s="59"/>
      <c r="AT555" s="59"/>
      <c r="AU555" s="59"/>
      <c r="AV555" s="59"/>
      <c r="AW555" s="59"/>
      <c r="AX555" s="59"/>
      <c r="AY555" s="59"/>
      <c r="AZ555" s="59"/>
      <c r="BA555" s="59"/>
      <c r="BB555" s="59"/>
      <c r="BC555" s="59"/>
      <c r="BD555" s="59"/>
      <c r="BE555" s="59"/>
      <c r="BF555" s="59"/>
      <c r="BG555" s="59"/>
      <c r="BH555" s="59"/>
      <c r="BI555" s="59"/>
      <c r="BJ555" s="59"/>
      <c r="BK555" s="59"/>
      <c r="BL555" s="59"/>
      <c r="BM555" s="59"/>
      <c r="BN555" s="59"/>
      <c r="BO555" s="59"/>
      <c r="BP555" s="59"/>
      <c r="BQ555" s="59"/>
      <c r="BR555" s="59"/>
      <c r="BS555" s="59"/>
      <c r="BT555" s="59"/>
      <c r="BU555" s="59"/>
      <c r="BV555" s="59"/>
      <c r="BW555" s="59"/>
      <c r="BX555" s="59"/>
      <c r="BY555" s="59"/>
      <c r="BZ555" s="59"/>
      <c r="CA555" s="59"/>
      <c r="CB555" s="59"/>
      <c r="CC555" s="59"/>
      <c r="CD555" s="59"/>
      <c r="CE555" s="59"/>
      <c r="CF555" s="59"/>
      <c r="CG555" s="59"/>
      <c r="CH555" s="59"/>
      <c r="CI555" s="59"/>
      <c r="CJ555" s="59"/>
      <c r="CK555" s="59"/>
      <c r="CL555" s="59"/>
      <c r="CM555" s="59"/>
      <c r="CN555" s="59"/>
      <c r="CO555" s="59"/>
      <c r="CP555" s="59"/>
      <c r="CQ555" s="59"/>
      <c r="CR555" s="59"/>
      <c r="CS555" s="59"/>
    </row>
    <row r="556" spans="1:97" x14ac:dyDescent="0.3">
      <c r="A556" s="59"/>
      <c r="B556" s="59"/>
      <c r="C556" s="59"/>
      <c r="D556" s="59"/>
      <c r="E556" s="59"/>
      <c r="F556" s="59"/>
      <c r="G556" s="59"/>
      <c r="H556" s="59"/>
      <c r="I556" s="59"/>
      <c r="J556" s="59"/>
      <c r="K556" s="59"/>
      <c r="L556" s="59"/>
      <c r="M556" s="59"/>
      <c r="N556" s="59"/>
      <c r="O556" s="59"/>
      <c r="P556" s="59"/>
      <c r="Q556" s="59"/>
      <c r="R556" s="59"/>
      <c r="S556" s="59"/>
      <c r="T556" s="59"/>
      <c r="U556" s="59"/>
      <c r="V556" s="59"/>
      <c r="W556" s="59"/>
      <c r="X556" s="59"/>
      <c r="Y556" s="59"/>
      <c r="Z556" s="59"/>
      <c r="AA556" s="59"/>
      <c r="AB556" s="59"/>
      <c r="AC556" s="59"/>
      <c r="AD556" s="59"/>
      <c r="AE556" s="59"/>
      <c r="AF556" s="59"/>
      <c r="AG556" s="59"/>
      <c r="AH556" s="59"/>
      <c r="AI556" s="59"/>
      <c r="AJ556" s="59"/>
      <c r="AK556" s="59"/>
      <c r="AL556" s="59"/>
      <c r="AM556" s="59"/>
      <c r="AN556" s="59"/>
      <c r="AO556" s="59"/>
      <c r="AP556" s="59"/>
      <c r="AQ556" s="59"/>
      <c r="AR556" s="59"/>
      <c r="AS556" s="59"/>
      <c r="AT556" s="59"/>
      <c r="AU556" s="59"/>
      <c r="AV556" s="59"/>
      <c r="AW556" s="59"/>
      <c r="AX556" s="59"/>
      <c r="AY556" s="59"/>
      <c r="AZ556" s="59"/>
      <c r="BA556" s="59"/>
      <c r="BB556" s="59"/>
      <c r="BC556" s="59"/>
      <c r="BD556" s="59"/>
      <c r="BE556" s="59"/>
      <c r="BF556" s="59"/>
      <c r="BG556" s="59"/>
      <c r="BH556" s="59"/>
      <c r="BI556" s="59"/>
      <c r="BJ556" s="59"/>
      <c r="BK556" s="59"/>
      <c r="BL556" s="59"/>
      <c r="BM556" s="59"/>
      <c r="BN556" s="59"/>
      <c r="BO556" s="59"/>
      <c r="BP556" s="59"/>
      <c r="BQ556" s="59"/>
      <c r="BR556" s="59"/>
      <c r="BS556" s="59"/>
      <c r="BT556" s="59"/>
      <c r="BU556" s="59"/>
      <c r="BV556" s="59"/>
      <c r="BW556" s="59"/>
      <c r="BX556" s="59"/>
      <c r="BY556" s="59"/>
      <c r="BZ556" s="59"/>
      <c r="CA556" s="59"/>
      <c r="CB556" s="59"/>
      <c r="CC556" s="59"/>
      <c r="CD556" s="59"/>
      <c r="CE556" s="59"/>
      <c r="CF556" s="59"/>
      <c r="CG556" s="59"/>
      <c r="CH556" s="59"/>
      <c r="CI556" s="59"/>
      <c r="CJ556" s="59"/>
      <c r="CK556" s="59"/>
      <c r="CL556" s="59"/>
      <c r="CM556" s="59"/>
      <c r="CN556" s="59"/>
      <c r="CO556" s="59"/>
      <c r="CP556" s="59"/>
      <c r="CQ556" s="59"/>
      <c r="CR556" s="59"/>
      <c r="CS556" s="59"/>
    </row>
    <row r="557" spans="1:97" x14ac:dyDescent="0.3">
      <c r="A557" s="59"/>
      <c r="B557" s="59"/>
      <c r="C557" s="59"/>
      <c r="D557" s="59"/>
      <c r="E557" s="59"/>
      <c r="F557" s="59"/>
      <c r="G557" s="59"/>
      <c r="H557" s="59"/>
      <c r="I557" s="59"/>
      <c r="J557" s="59"/>
      <c r="K557" s="59"/>
      <c r="L557" s="59"/>
      <c r="M557" s="59"/>
      <c r="N557" s="59"/>
      <c r="O557" s="59"/>
      <c r="P557" s="59"/>
      <c r="Q557" s="59"/>
      <c r="R557" s="59"/>
      <c r="S557" s="59"/>
      <c r="T557" s="59"/>
      <c r="U557" s="59"/>
      <c r="V557" s="59"/>
      <c r="W557" s="59"/>
      <c r="X557" s="59"/>
      <c r="Y557" s="59"/>
      <c r="Z557" s="59"/>
      <c r="AA557" s="59"/>
      <c r="AB557" s="59"/>
      <c r="AC557" s="59"/>
      <c r="AD557" s="59"/>
      <c r="AE557" s="59"/>
      <c r="AF557" s="59"/>
      <c r="AG557" s="59"/>
      <c r="AH557" s="59"/>
      <c r="AI557" s="59"/>
      <c r="AJ557" s="59"/>
      <c r="AK557" s="59"/>
      <c r="AL557" s="59"/>
      <c r="AM557" s="59"/>
      <c r="AN557" s="59"/>
      <c r="AO557" s="59"/>
      <c r="AP557" s="59"/>
      <c r="AQ557" s="59"/>
      <c r="AR557" s="59"/>
      <c r="AS557" s="59"/>
      <c r="AT557" s="59"/>
      <c r="AU557" s="59"/>
      <c r="AV557" s="59"/>
      <c r="AW557" s="59"/>
      <c r="AX557" s="59"/>
      <c r="AY557" s="59"/>
      <c r="AZ557" s="59"/>
      <c r="BA557" s="59"/>
      <c r="BB557" s="59"/>
      <c r="BC557" s="59"/>
      <c r="BD557" s="59"/>
      <c r="BE557" s="59"/>
      <c r="BF557" s="59"/>
      <c r="BG557" s="59"/>
      <c r="BH557" s="59"/>
      <c r="BI557" s="59"/>
      <c r="BJ557" s="59"/>
      <c r="BK557" s="59"/>
      <c r="BL557" s="59"/>
      <c r="BM557" s="59"/>
      <c r="BN557" s="59"/>
      <c r="BO557" s="59"/>
      <c r="BP557" s="59"/>
      <c r="BQ557" s="59"/>
      <c r="BR557" s="59"/>
      <c r="BS557" s="59"/>
      <c r="BT557" s="59"/>
      <c r="BU557" s="59"/>
      <c r="BV557" s="59"/>
      <c r="BW557" s="59"/>
      <c r="BX557" s="59"/>
      <c r="BY557" s="59"/>
      <c r="BZ557" s="59"/>
      <c r="CA557" s="59"/>
      <c r="CB557" s="59"/>
      <c r="CC557" s="59"/>
      <c r="CD557" s="59"/>
      <c r="CE557" s="59"/>
      <c r="CF557" s="59"/>
      <c r="CG557" s="59"/>
      <c r="CH557" s="59"/>
      <c r="CI557" s="59"/>
      <c r="CJ557" s="59"/>
      <c r="CK557" s="59"/>
      <c r="CL557" s="59"/>
      <c r="CM557" s="59"/>
      <c r="CN557" s="59"/>
      <c r="CO557" s="59"/>
      <c r="CP557" s="59"/>
      <c r="CQ557" s="59"/>
      <c r="CR557" s="59"/>
      <c r="CS557" s="59"/>
    </row>
    <row r="558" spans="1:97" x14ac:dyDescent="0.3">
      <c r="A558" s="59"/>
      <c r="B558" s="59"/>
      <c r="C558" s="59"/>
      <c r="D558" s="59"/>
      <c r="E558" s="59"/>
      <c r="F558" s="59"/>
      <c r="G558" s="59"/>
      <c r="H558" s="59"/>
      <c r="I558" s="59"/>
      <c r="J558" s="59"/>
      <c r="K558" s="59"/>
      <c r="L558" s="59"/>
      <c r="M558" s="59"/>
      <c r="N558" s="59"/>
      <c r="O558" s="59"/>
      <c r="P558" s="59"/>
      <c r="Q558" s="59"/>
      <c r="R558" s="59"/>
      <c r="S558" s="59"/>
      <c r="T558" s="59"/>
      <c r="U558" s="59"/>
      <c r="V558" s="59"/>
      <c r="W558" s="59"/>
      <c r="X558" s="59"/>
      <c r="Y558" s="59"/>
      <c r="Z558" s="59"/>
      <c r="AA558" s="59"/>
      <c r="AB558" s="59"/>
      <c r="AC558" s="59"/>
      <c r="AD558" s="59"/>
      <c r="AE558" s="59"/>
      <c r="AF558" s="59"/>
      <c r="AG558" s="59"/>
      <c r="AH558" s="59"/>
      <c r="AI558" s="59"/>
      <c r="AJ558" s="59"/>
      <c r="AK558" s="59"/>
      <c r="AL558" s="59"/>
      <c r="AM558" s="59"/>
      <c r="AN558" s="59"/>
      <c r="AO558" s="59"/>
      <c r="AP558" s="59"/>
      <c r="AQ558" s="59"/>
      <c r="AR558" s="59"/>
      <c r="AS558" s="59"/>
      <c r="AT558" s="59"/>
      <c r="AU558" s="59"/>
      <c r="AV558" s="59"/>
      <c r="AW558" s="59"/>
      <c r="AX558" s="59"/>
      <c r="AY558" s="59"/>
      <c r="AZ558" s="59"/>
      <c r="BA558" s="59"/>
      <c r="BB558" s="59"/>
      <c r="BC558" s="59"/>
      <c r="BD558" s="59"/>
      <c r="BE558" s="59"/>
      <c r="BF558" s="59"/>
      <c r="BG558" s="59"/>
      <c r="BH558" s="59"/>
      <c r="BI558" s="59"/>
      <c r="BJ558" s="59"/>
      <c r="BK558" s="59"/>
      <c r="BL558" s="59"/>
      <c r="BM558" s="59"/>
      <c r="BN558" s="59"/>
      <c r="BO558" s="59"/>
      <c r="BP558" s="59"/>
      <c r="BQ558" s="59"/>
      <c r="BR558" s="59"/>
      <c r="BS558" s="59"/>
      <c r="BT558" s="59"/>
      <c r="BU558" s="59"/>
      <c r="BV558" s="59"/>
      <c r="BW558" s="59"/>
      <c r="BX558" s="59"/>
      <c r="BY558" s="59"/>
      <c r="BZ558" s="59"/>
      <c r="CA558" s="59"/>
      <c r="CB558" s="59"/>
      <c r="CC558" s="59"/>
      <c r="CD558" s="59"/>
      <c r="CE558" s="59"/>
      <c r="CF558" s="59"/>
      <c r="CG558" s="59"/>
      <c r="CH558" s="59"/>
      <c r="CI558" s="59"/>
      <c r="CJ558" s="59"/>
      <c r="CK558" s="59"/>
      <c r="CL558" s="59"/>
      <c r="CM558" s="59"/>
      <c r="CN558" s="59"/>
      <c r="CO558" s="59"/>
      <c r="CP558" s="59"/>
      <c r="CQ558" s="59"/>
      <c r="CR558" s="59"/>
      <c r="CS558" s="59"/>
    </row>
    <row r="559" spans="1:97" x14ac:dyDescent="0.3">
      <c r="A559" s="59"/>
      <c r="B559" s="59"/>
      <c r="C559" s="59"/>
      <c r="D559" s="59"/>
      <c r="E559" s="59"/>
      <c r="F559" s="59"/>
      <c r="G559" s="59"/>
      <c r="H559" s="59"/>
      <c r="I559" s="59"/>
      <c r="J559" s="59"/>
      <c r="K559" s="59"/>
      <c r="L559" s="59"/>
      <c r="M559" s="59"/>
      <c r="N559" s="59"/>
      <c r="O559" s="59"/>
      <c r="P559" s="59"/>
      <c r="Q559" s="59"/>
      <c r="R559" s="59"/>
      <c r="S559" s="59"/>
      <c r="T559" s="59"/>
      <c r="U559" s="59"/>
      <c r="V559" s="59"/>
      <c r="W559" s="59"/>
      <c r="X559" s="59"/>
      <c r="Y559" s="59"/>
      <c r="Z559" s="59"/>
      <c r="AA559" s="59"/>
      <c r="AB559" s="59"/>
      <c r="AC559" s="59"/>
      <c r="AD559" s="59"/>
      <c r="AE559" s="59"/>
      <c r="AF559" s="59"/>
      <c r="AG559" s="59"/>
      <c r="AH559" s="59"/>
      <c r="AI559" s="59"/>
      <c r="AJ559" s="59"/>
      <c r="AK559" s="59"/>
      <c r="AL559" s="59"/>
      <c r="AM559" s="59"/>
      <c r="AN559" s="59"/>
      <c r="AO559" s="59"/>
      <c r="AP559" s="59"/>
      <c r="AQ559" s="59"/>
      <c r="AR559" s="59"/>
      <c r="AS559" s="59"/>
      <c r="AT559" s="59"/>
      <c r="AU559" s="59"/>
      <c r="AV559" s="59"/>
      <c r="AW559" s="59"/>
      <c r="AX559" s="59"/>
      <c r="AY559" s="59"/>
      <c r="AZ559" s="59"/>
      <c r="BA559" s="59"/>
      <c r="BB559" s="59"/>
      <c r="BC559" s="59"/>
      <c r="BD559" s="59"/>
      <c r="BE559" s="59"/>
      <c r="BF559" s="59"/>
      <c r="BG559" s="59"/>
      <c r="BH559" s="59"/>
      <c r="BI559" s="59"/>
      <c r="BJ559" s="59"/>
      <c r="BK559" s="59"/>
      <c r="BL559" s="59"/>
      <c r="BM559" s="59"/>
      <c r="BN559" s="59"/>
      <c r="BO559" s="59"/>
      <c r="BP559" s="59"/>
      <c r="BQ559" s="59"/>
      <c r="BR559" s="59"/>
      <c r="BS559" s="59"/>
      <c r="BT559" s="59"/>
      <c r="BU559" s="59"/>
      <c r="BV559" s="59"/>
      <c r="BW559" s="59"/>
      <c r="BX559" s="59"/>
      <c r="BY559" s="59"/>
      <c r="BZ559" s="59"/>
      <c r="CA559" s="59"/>
      <c r="CB559" s="59"/>
      <c r="CC559" s="59"/>
      <c r="CD559" s="59"/>
      <c r="CE559" s="59"/>
      <c r="CF559" s="59"/>
      <c r="CG559" s="59"/>
      <c r="CH559" s="59"/>
      <c r="CI559" s="59"/>
      <c r="CJ559" s="59"/>
      <c r="CK559" s="59"/>
      <c r="CL559" s="59"/>
      <c r="CM559" s="59"/>
      <c r="CN559" s="59"/>
      <c r="CO559" s="59"/>
      <c r="CP559" s="59"/>
      <c r="CQ559" s="59"/>
      <c r="CR559" s="59"/>
      <c r="CS559" s="59"/>
    </row>
    <row r="560" spans="1:97" x14ac:dyDescent="0.3">
      <c r="A560" s="59"/>
      <c r="B560" s="59"/>
      <c r="C560" s="59"/>
      <c r="D560" s="59"/>
      <c r="E560" s="59"/>
      <c r="F560" s="59"/>
      <c r="G560" s="59"/>
      <c r="H560" s="59"/>
      <c r="I560" s="59"/>
      <c r="J560" s="59"/>
      <c r="K560" s="59"/>
      <c r="L560" s="59"/>
      <c r="M560" s="59"/>
      <c r="N560" s="59"/>
      <c r="O560" s="59"/>
      <c r="P560" s="59"/>
      <c r="Q560" s="59"/>
      <c r="R560" s="59"/>
      <c r="S560" s="59"/>
      <c r="T560" s="59"/>
      <c r="U560" s="59"/>
      <c r="V560" s="59"/>
      <c r="W560" s="59"/>
      <c r="X560" s="59"/>
      <c r="Y560" s="59"/>
      <c r="Z560" s="59"/>
      <c r="AA560" s="59"/>
      <c r="AB560" s="59"/>
      <c r="AC560" s="59"/>
      <c r="AD560" s="59"/>
      <c r="AE560" s="59"/>
      <c r="AF560" s="59"/>
      <c r="AG560" s="59"/>
      <c r="AH560" s="59"/>
      <c r="AI560" s="59"/>
      <c r="AJ560" s="59"/>
      <c r="AK560" s="59"/>
      <c r="AL560" s="59"/>
      <c r="AM560" s="59"/>
      <c r="AN560" s="59"/>
      <c r="AO560" s="59"/>
      <c r="AP560" s="59"/>
      <c r="AQ560" s="59"/>
      <c r="AR560" s="59"/>
      <c r="AS560" s="59"/>
      <c r="AT560" s="59"/>
      <c r="AU560" s="59"/>
      <c r="AV560" s="59"/>
      <c r="AW560" s="59"/>
      <c r="AX560" s="59"/>
      <c r="AY560" s="59"/>
      <c r="AZ560" s="59"/>
      <c r="BA560" s="59"/>
      <c r="BB560" s="59"/>
      <c r="BC560" s="59"/>
      <c r="BD560" s="59"/>
      <c r="BE560" s="59"/>
      <c r="BF560" s="59"/>
      <c r="BG560" s="59"/>
      <c r="BH560" s="59"/>
      <c r="BI560" s="59"/>
      <c r="BJ560" s="59"/>
      <c r="BK560" s="59"/>
      <c r="BL560" s="59"/>
      <c r="BM560" s="59"/>
      <c r="BN560" s="59"/>
      <c r="BO560" s="59"/>
      <c r="BP560" s="59"/>
      <c r="BQ560" s="59"/>
      <c r="BR560" s="59"/>
      <c r="BS560" s="59"/>
      <c r="BT560" s="59"/>
      <c r="BU560" s="59"/>
      <c r="BV560" s="59"/>
      <c r="BW560" s="59"/>
      <c r="BX560" s="59"/>
      <c r="BY560" s="59"/>
      <c r="BZ560" s="59"/>
      <c r="CA560" s="59"/>
      <c r="CB560" s="59"/>
      <c r="CC560" s="59"/>
      <c r="CD560" s="59"/>
      <c r="CE560" s="59"/>
      <c r="CF560" s="59"/>
      <c r="CG560" s="59"/>
      <c r="CH560" s="59"/>
      <c r="CI560" s="59"/>
      <c r="CJ560" s="59"/>
      <c r="CK560" s="59"/>
      <c r="CL560" s="59"/>
      <c r="CM560" s="59"/>
      <c r="CN560" s="59"/>
      <c r="CO560" s="59"/>
      <c r="CP560" s="59"/>
      <c r="CQ560" s="59"/>
      <c r="CR560" s="59"/>
      <c r="CS560" s="59"/>
    </row>
    <row r="561" spans="1:97" x14ac:dyDescent="0.3">
      <c r="A561" s="59"/>
      <c r="B561" s="59"/>
      <c r="C561" s="59"/>
      <c r="D561" s="59"/>
      <c r="E561" s="59"/>
      <c r="F561" s="59"/>
      <c r="G561" s="59"/>
      <c r="H561" s="59"/>
      <c r="I561" s="59"/>
      <c r="J561" s="59"/>
      <c r="K561" s="59"/>
      <c r="L561" s="59"/>
      <c r="M561" s="59"/>
      <c r="N561" s="59"/>
      <c r="O561" s="59"/>
      <c r="P561" s="59"/>
      <c r="Q561" s="59"/>
      <c r="R561" s="59"/>
      <c r="S561" s="59"/>
      <c r="T561" s="59"/>
      <c r="U561" s="59"/>
      <c r="V561" s="59"/>
      <c r="W561" s="59"/>
      <c r="X561" s="59"/>
      <c r="Y561" s="59"/>
      <c r="Z561" s="59"/>
      <c r="AA561" s="59"/>
      <c r="AB561" s="59"/>
      <c r="AC561" s="59"/>
      <c r="AD561" s="59"/>
      <c r="AE561" s="59"/>
      <c r="AF561" s="59"/>
      <c r="AG561" s="59"/>
      <c r="AH561" s="59"/>
      <c r="AI561" s="59"/>
      <c r="AJ561" s="59"/>
      <c r="AK561" s="59"/>
      <c r="AL561" s="59"/>
      <c r="AM561" s="59"/>
      <c r="AN561" s="59"/>
      <c r="AO561" s="59"/>
      <c r="AP561" s="59"/>
      <c r="AQ561" s="59"/>
      <c r="AR561" s="59"/>
      <c r="AS561" s="59"/>
      <c r="AT561" s="59"/>
      <c r="AU561" s="59"/>
      <c r="AV561" s="59"/>
      <c r="AW561" s="59"/>
      <c r="AX561" s="59"/>
      <c r="AY561" s="59"/>
      <c r="AZ561" s="59"/>
      <c r="BA561" s="59"/>
      <c r="BB561" s="59"/>
      <c r="BC561" s="59"/>
      <c r="BD561" s="59"/>
      <c r="BE561" s="59"/>
      <c r="BF561" s="59"/>
      <c r="BG561" s="59"/>
      <c r="BH561" s="59"/>
      <c r="BI561" s="59"/>
      <c r="BJ561" s="59"/>
      <c r="BK561" s="59"/>
      <c r="BL561" s="59"/>
      <c r="BM561" s="59"/>
      <c r="BN561" s="59"/>
      <c r="BO561" s="59"/>
      <c r="BP561" s="59"/>
      <c r="BQ561" s="59"/>
      <c r="BR561" s="59"/>
      <c r="BS561" s="59"/>
      <c r="BT561" s="59"/>
      <c r="BU561" s="59"/>
      <c r="BV561" s="59"/>
      <c r="BW561" s="59"/>
      <c r="BX561" s="59"/>
      <c r="BY561" s="59"/>
      <c r="BZ561" s="59"/>
      <c r="CA561" s="59"/>
      <c r="CB561" s="59"/>
      <c r="CC561" s="59"/>
      <c r="CD561" s="59"/>
      <c r="CE561" s="59"/>
      <c r="CF561" s="59"/>
      <c r="CG561" s="59"/>
      <c r="CH561" s="59"/>
      <c r="CI561" s="59"/>
      <c r="CJ561" s="59"/>
      <c r="CK561" s="59"/>
      <c r="CL561" s="59"/>
      <c r="CM561" s="59"/>
      <c r="CN561" s="59"/>
      <c r="CO561" s="59"/>
      <c r="CP561" s="59"/>
      <c r="CQ561" s="59"/>
      <c r="CR561" s="59"/>
      <c r="CS561" s="59"/>
    </row>
    <row r="562" spans="1:97" x14ac:dyDescent="0.3">
      <c r="A562" s="59"/>
      <c r="B562" s="59"/>
      <c r="C562" s="59"/>
      <c r="D562" s="59"/>
      <c r="E562" s="59"/>
      <c r="F562" s="59"/>
      <c r="G562" s="59"/>
      <c r="H562" s="59"/>
      <c r="I562" s="59"/>
      <c r="J562" s="59"/>
      <c r="K562" s="59"/>
      <c r="L562" s="59"/>
      <c r="M562" s="59"/>
      <c r="N562" s="59"/>
      <c r="O562" s="59"/>
      <c r="P562" s="59"/>
      <c r="Q562" s="59"/>
      <c r="R562" s="59"/>
      <c r="S562" s="59"/>
      <c r="T562" s="59"/>
      <c r="U562" s="59"/>
      <c r="V562" s="59"/>
      <c r="W562" s="59"/>
      <c r="X562" s="59"/>
      <c r="Y562" s="59"/>
      <c r="Z562" s="59"/>
      <c r="AA562" s="59"/>
      <c r="AB562" s="59"/>
      <c r="AC562" s="59"/>
      <c r="AD562" s="59"/>
      <c r="AE562" s="59"/>
      <c r="AF562" s="59"/>
      <c r="AG562" s="59"/>
      <c r="AH562" s="59"/>
      <c r="AI562" s="59"/>
      <c r="AJ562" s="59"/>
      <c r="AK562" s="59"/>
      <c r="AL562" s="59"/>
      <c r="AM562" s="59"/>
      <c r="AN562" s="59"/>
      <c r="AO562" s="59"/>
      <c r="AP562" s="59"/>
      <c r="AQ562" s="59"/>
      <c r="AR562" s="59"/>
      <c r="AS562" s="59"/>
      <c r="AT562" s="59"/>
      <c r="AU562" s="59"/>
      <c r="AV562" s="59"/>
      <c r="AW562" s="59"/>
      <c r="AX562" s="59"/>
      <c r="AY562" s="59"/>
      <c r="AZ562" s="59"/>
      <c r="BA562" s="59"/>
      <c r="BB562" s="59"/>
      <c r="BC562" s="59"/>
      <c r="BD562" s="59"/>
      <c r="BE562" s="59"/>
      <c r="BF562" s="59"/>
      <c r="BG562" s="59"/>
      <c r="BH562" s="59"/>
      <c r="BI562" s="59"/>
      <c r="BJ562" s="59"/>
      <c r="BK562" s="59"/>
      <c r="BL562" s="59"/>
      <c r="BM562" s="59"/>
      <c r="BN562" s="59"/>
      <c r="BO562" s="59"/>
      <c r="BP562" s="59"/>
      <c r="BQ562" s="59"/>
      <c r="BR562" s="59"/>
      <c r="BS562" s="59"/>
      <c r="BT562" s="59"/>
      <c r="BU562" s="59"/>
      <c r="BV562" s="59"/>
      <c r="BW562" s="59"/>
      <c r="BX562" s="59"/>
      <c r="BY562" s="59"/>
      <c r="BZ562" s="59"/>
      <c r="CA562" s="59"/>
      <c r="CB562" s="59"/>
      <c r="CC562" s="59"/>
      <c r="CD562" s="59"/>
      <c r="CE562" s="59"/>
      <c r="CF562" s="59"/>
      <c r="CG562" s="59"/>
      <c r="CH562" s="59"/>
      <c r="CI562" s="59"/>
      <c r="CJ562" s="59"/>
      <c r="CK562" s="59"/>
      <c r="CL562" s="59"/>
      <c r="CM562" s="59"/>
      <c r="CN562" s="59"/>
      <c r="CO562" s="59"/>
      <c r="CP562" s="59"/>
      <c r="CQ562" s="59"/>
      <c r="CR562" s="59"/>
      <c r="CS562" s="59"/>
    </row>
    <row r="563" spans="1:97" x14ac:dyDescent="0.3">
      <c r="A563" s="59"/>
      <c r="B563" s="59"/>
      <c r="C563" s="59"/>
      <c r="D563" s="59"/>
      <c r="E563" s="59"/>
      <c r="F563" s="59"/>
      <c r="G563" s="59"/>
      <c r="H563" s="59"/>
      <c r="I563" s="59"/>
      <c r="J563" s="59"/>
      <c r="K563" s="59"/>
      <c r="L563" s="59"/>
      <c r="M563" s="59"/>
      <c r="N563" s="59"/>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563" s="59"/>
      <c r="AN563" s="59"/>
      <c r="AO563" s="59"/>
      <c r="AP563" s="59"/>
      <c r="AQ563" s="59"/>
      <c r="AR563" s="59"/>
      <c r="AS563" s="59"/>
      <c r="AT563" s="59"/>
      <c r="AU563" s="59"/>
      <c r="AV563" s="59"/>
      <c r="AW563" s="59"/>
      <c r="AX563" s="59"/>
      <c r="AY563" s="59"/>
      <c r="AZ563" s="59"/>
      <c r="BA563" s="59"/>
      <c r="BB563" s="59"/>
      <c r="BC563" s="59"/>
      <c r="BD563" s="59"/>
      <c r="BE563" s="59"/>
      <c r="BF563" s="59"/>
      <c r="BG563" s="59"/>
      <c r="BH563" s="59"/>
      <c r="BI563" s="59"/>
      <c r="BJ563" s="59"/>
      <c r="BK563" s="59"/>
      <c r="BL563" s="59"/>
      <c r="BM563" s="59"/>
      <c r="BN563" s="59"/>
      <c r="BO563" s="59"/>
      <c r="BP563" s="59"/>
      <c r="BQ563" s="59"/>
      <c r="BR563" s="59"/>
      <c r="BS563" s="59"/>
      <c r="BT563" s="59"/>
      <c r="BU563" s="59"/>
      <c r="BV563" s="59"/>
      <c r="BW563" s="59"/>
      <c r="BX563" s="59"/>
      <c r="BY563" s="59"/>
      <c r="BZ563" s="59"/>
      <c r="CA563" s="59"/>
      <c r="CB563" s="59"/>
      <c r="CC563" s="59"/>
      <c r="CD563" s="59"/>
      <c r="CE563" s="59"/>
      <c r="CF563" s="59"/>
      <c r="CG563" s="59"/>
      <c r="CH563" s="59"/>
      <c r="CI563" s="59"/>
      <c r="CJ563" s="59"/>
      <c r="CK563" s="59"/>
      <c r="CL563" s="59"/>
      <c r="CM563" s="59"/>
      <c r="CN563" s="59"/>
      <c r="CO563" s="59"/>
      <c r="CP563" s="59"/>
      <c r="CQ563" s="59"/>
      <c r="CR563" s="59"/>
      <c r="CS563" s="59"/>
    </row>
    <row r="564" spans="1:97" x14ac:dyDescent="0.3">
      <c r="A564" s="59"/>
      <c r="B564" s="59"/>
      <c r="C564" s="59"/>
      <c r="D564" s="59"/>
      <c r="E564" s="59"/>
      <c r="F564" s="59"/>
      <c r="G564" s="59"/>
      <c r="H564" s="59"/>
      <c r="I564" s="59"/>
      <c r="J564" s="59"/>
      <c r="K564" s="59"/>
      <c r="L564" s="59"/>
      <c r="M564" s="59"/>
      <c r="N564" s="59"/>
      <c r="O564" s="59"/>
      <c r="P564" s="59"/>
      <c r="Q564" s="59"/>
      <c r="R564" s="59"/>
      <c r="S564" s="59"/>
      <c r="T564" s="59"/>
      <c r="U564" s="59"/>
      <c r="V564" s="59"/>
      <c r="W564" s="59"/>
      <c r="X564" s="59"/>
      <c r="Y564" s="59"/>
      <c r="Z564" s="59"/>
      <c r="AA564" s="59"/>
      <c r="AB564" s="59"/>
      <c r="AC564" s="59"/>
      <c r="AD564" s="59"/>
      <c r="AE564" s="59"/>
      <c r="AF564" s="59"/>
      <c r="AG564" s="59"/>
      <c r="AH564" s="59"/>
      <c r="AI564" s="59"/>
      <c r="AJ564" s="59"/>
      <c r="AK564" s="59"/>
      <c r="AL564" s="59"/>
      <c r="AM564" s="59"/>
      <c r="AN564" s="59"/>
      <c r="AO564" s="59"/>
      <c r="AP564" s="59"/>
      <c r="AQ564" s="59"/>
      <c r="AR564" s="59"/>
      <c r="AS564" s="59"/>
      <c r="AT564" s="59"/>
      <c r="AU564" s="59"/>
      <c r="AV564" s="59"/>
      <c r="AW564" s="59"/>
      <c r="AX564" s="59"/>
      <c r="AY564" s="59"/>
      <c r="AZ564" s="59"/>
      <c r="BA564" s="59"/>
      <c r="BB564" s="59"/>
      <c r="BC564" s="59"/>
      <c r="BD564" s="59"/>
      <c r="BE564" s="59"/>
      <c r="BF564" s="59"/>
      <c r="BG564" s="59"/>
      <c r="BH564" s="59"/>
      <c r="BI564" s="59"/>
      <c r="BJ564" s="59"/>
      <c r="BK564" s="59"/>
      <c r="BL564" s="59"/>
      <c r="BM564" s="59"/>
      <c r="BN564" s="59"/>
      <c r="BO564" s="59"/>
      <c r="BP564" s="59"/>
      <c r="BQ564" s="59"/>
      <c r="BR564" s="59"/>
      <c r="BS564" s="59"/>
      <c r="BT564" s="59"/>
      <c r="BU564" s="59"/>
      <c r="BV564" s="59"/>
      <c r="BW564" s="59"/>
      <c r="BX564" s="59"/>
      <c r="BY564" s="59"/>
      <c r="BZ564" s="59"/>
      <c r="CA564" s="59"/>
      <c r="CB564" s="59"/>
      <c r="CC564" s="59"/>
      <c r="CD564" s="59"/>
      <c r="CE564" s="59"/>
      <c r="CF564" s="59"/>
      <c r="CG564" s="59"/>
      <c r="CH564" s="59"/>
      <c r="CI564" s="59"/>
      <c r="CJ564" s="59"/>
      <c r="CK564" s="59"/>
      <c r="CL564" s="59"/>
      <c r="CM564" s="59"/>
      <c r="CN564" s="59"/>
      <c r="CO564" s="59"/>
      <c r="CP564" s="59"/>
      <c r="CQ564" s="59"/>
      <c r="CR564" s="59"/>
      <c r="CS564" s="59"/>
    </row>
    <row r="565" spans="1:97" x14ac:dyDescent="0.3">
      <c r="A565" s="59"/>
      <c r="B565" s="59"/>
      <c r="C565" s="59"/>
      <c r="D565" s="59"/>
      <c r="E565" s="59"/>
      <c r="F565" s="59"/>
      <c r="G565" s="59"/>
      <c r="H565" s="59"/>
      <c r="I565" s="59"/>
      <c r="J565" s="59"/>
      <c r="K565" s="59"/>
      <c r="L565" s="59"/>
      <c r="M565" s="59"/>
      <c r="N565" s="59"/>
      <c r="O565" s="59"/>
      <c r="P565" s="59"/>
      <c r="Q565" s="59"/>
      <c r="R565" s="59"/>
      <c r="S565" s="59"/>
      <c r="T565" s="59"/>
      <c r="U565" s="59"/>
      <c r="V565" s="59"/>
      <c r="W565" s="59"/>
      <c r="X565" s="59"/>
      <c r="Y565" s="59"/>
      <c r="Z565" s="59"/>
      <c r="AA565" s="59"/>
      <c r="AB565" s="59"/>
      <c r="AC565" s="59"/>
      <c r="AD565" s="59"/>
      <c r="AE565" s="59"/>
      <c r="AF565" s="59"/>
      <c r="AG565" s="59"/>
      <c r="AH565" s="59"/>
      <c r="AI565" s="59"/>
      <c r="AJ565" s="59"/>
      <c r="AK565" s="59"/>
      <c r="AL565" s="59"/>
      <c r="AM565" s="59"/>
      <c r="AN565" s="59"/>
      <c r="AO565" s="59"/>
      <c r="AP565" s="59"/>
      <c r="AQ565" s="59"/>
      <c r="AR565" s="59"/>
      <c r="AS565" s="59"/>
      <c r="AT565" s="59"/>
      <c r="AU565" s="59"/>
      <c r="AV565" s="59"/>
      <c r="AW565" s="59"/>
      <c r="AX565" s="59"/>
      <c r="AY565" s="59"/>
      <c r="AZ565" s="59"/>
      <c r="BA565" s="59"/>
      <c r="BB565" s="59"/>
      <c r="BC565" s="59"/>
      <c r="BD565" s="59"/>
      <c r="BE565" s="59"/>
      <c r="BF565" s="59"/>
      <c r="BG565" s="59"/>
      <c r="BH565" s="59"/>
      <c r="BI565" s="59"/>
      <c r="BJ565" s="59"/>
      <c r="BK565" s="59"/>
      <c r="BL565" s="59"/>
      <c r="BM565" s="59"/>
      <c r="BN565" s="59"/>
      <c r="BO565" s="59"/>
      <c r="BP565" s="59"/>
      <c r="BQ565" s="59"/>
      <c r="BR565" s="59"/>
      <c r="BS565" s="59"/>
      <c r="BT565" s="59"/>
      <c r="BU565" s="59"/>
      <c r="BV565" s="59"/>
      <c r="BW565" s="59"/>
      <c r="BX565" s="59"/>
      <c r="BY565" s="59"/>
      <c r="BZ565" s="59"/>
      <c r="CA565" s="59"/>
      <c r="CB565" s="59"/>
      <c r="CC565" s="59"/>
      <c r="CD565" s="59"/>
      <c r="CE565" s="59"/>
      <c r="CF565" s="59"/>
      <c r="CG565" s="59"/>
      <c r="CH565" s="59"/>
      <c r="CI565" s="59"/>
      <c r="CJ565" s="59"/>
      <c r="CK565" s="59"/>
      <c r="CL565" s="59"/>
      <c r="CM565" s="59"/>
      <c r="CN565" s="59"/>
      <c r="CO565" s="59"/>
      <c r="CP565" s="59"/>
      <c r="CQ565" s="59"/>
      <c r="CR565" s="59"/>
      <c r="CS565" s="59"/>
    </row>
    <row r="566" spans="1:97" x14ac:dyDescent="0.3">
      <c r="A566" s="59"/>
      <c r="B566" s="59"/>
      <c r="C566" s="59"/>
      <c r="D566" s="59"/>
      <c r="E566" s="59"/>
      <c r="F566" s="59"/>
      <c r="G566" s="59"/>
      <c r="H566" s="59"/>
      <c r="I566" s="59"/>
      <c r="J566" s="59"/>
      <c r="K566" s="59"/>
      <c r="L566" s="59"/>
      <c r="M566" s="59"/>
      <c r="N566" s="59"/>
      <c r="O566" s="59"/>
      <c r="P566" s="59"/>
      <c r="Q566" s="59"/>
      <c r="R566" s="59"/>
      <c r="S566" s="59"/>
      <c r="T566" s="59"/>
      <c r="U566" s="59"/>
      <c r="V566" s="59"/>
      <c r="W566" s="59"/>
      <c r="X566" s="59"/>
      <c r="Y566" s="59"/>
      <c r="Z566" s="59"/>
      <c r="AA566" s="59"/>
      <c r="AB566" s="59"/>
      <c r="AC566" s="59"/>
      <c r="AD566" s="59"/>
      <c r="AE566" s="59"/>
      <c r="AF566" s="59"/>
      <c r="AG566" s="59"/>
      <c r="AH566" s="59"/>
      <c r="AI566" s="59"/>
      <c r="AJ566" s="59"/>
      <c r="AK566" s="59"/>
      <c r="AL566" s="59"/>
      <c r="AM566" s="59"/>
      <c r="AN566" s="59"/>
      <c r="AO566" s="59"/>
      <c r="AP566" s="59"/>
      <c r="AQ566" s="59"/>
      <c r="AR566" s="59"/>
      <c r="AS566" s="59"/>
      <c r="AT566" s="59"/>
      <c r="AU566" s="59"/>
      <c r="AV566" s="59"/>
      <c r="AW566" s="59"/>
      <c r="AX566" s="59"/>
      <c r="AY566" s="59"/>
      <c r="AZ566" s="59"/>
      <c r="BA566" s="59"/>
      <c r="BB566" s="59"/>
      <c r="BC566" s="59"/>
      <c r="BD566" s="59"/>
      <c r="BE566" s="59"/>
      <c r="BF566" s="59"/>
      <c r="BG566" s="59"/>
      <c r="BH566" s="59"/>
      <c r="BI566" s="59"/>
      <c r="BJ566" s="59"/>
      <c r="BK566" s="59"/>
      <c r="BL566" s="59"/>
      <c r="BM566" s="59"/>
      <c r="BN566" s="59"/>
      <c r="BO566" s="59"/>
      <c r="BP566" s="59"/>
      <c r="BQ566" s="59"/>
      <c r="BR566" s="59"/>
      <c r="BS566" s="59"/>
      <c r="BT566" s="59"/>
      <c r="BU566" s="59"/>
      <c r="BV566" s="59"/>
      <c r="BW566" s="59"/>
      <c r="BX566" s="59"/>
      <c r="BY566" s="59"/>
      <c r="BZ566" s="59"/>
      <c r="CA566" s="59"/>
      <c r="CB566" s="59"/>
      <c r="CC566" s="59"/>
      <c r="CD566" s="59"/>
      <c r="CE566" s="59"/>
      <c r="CF566" s="59"/>
      <c r="CG566" s="59"/>
      <c r="CH566" s="59"/>
      <c r="CI566" s="59"/>
      <c r="CJ566" s="59"/>
      <c r="CK566" s="59"/>
      <c r="CL566" s="59"/>
      <c r="CM566" s="59"/>
      <c r="CN566" s="59"/>
      <c r="CO566" s="59"/>
      <c r="CP566" s="59"/>
      <c r="CQ566" s="59"/>
      <c r="CR566" s="59"/>
      <c r="CS566" s="59"/>
    </row>
    <row r="567" spans="1:97" x14ac:dyDescent="0.3">
      <c r="A567" s="59"/>
      <c r="B567" s="59"/>
      <c r="C567" s="59"/>
      <c r="D567" s="59"/>
      <c r="E567" s="59"/>
      <c r="F567" s="59"/>
      <c r="G567" s="59"/>
      <c r="H567" s="59"/>
      <c r="I567" s="59"/>
      <c r="J567" s="59"/>
      <c r="K567" s="59"/>
      <c r="L567" s="59"/>
      <c r="M567" s="59"/>
      <c r="N567" s="59"/>
      <c r="O567" s="59"/>
      <c r="P567" s="59"/>
      <c r="Q567" s="59"/>
      <c r="R567" s="59"/>
      <c r="S567" s="59"/>
      <c r="T567" s="59"/>
      <c r="U567" s="59"/>
      <c r="V567" s="59"/>
      <c r="W567" s="59"/>
      <c r="X567" s="59"/>
      <c r="Y567" s="59"/>
      <c r="Z567" s="59"/>
      <c r="AA567" s="59"/>
      <c r="AB567" s="59"/>
      <c r="AC567" s="59"/>
      <c r="AD567" s="59"/>
      <c r="AE567" s="59"/>
      <c r="AF567" s="59"/>
      <c r="AG567" s="59"/>
      <c r="AH567" s="59"/>
      <c r="AI567" s="59"/>
      <c r="AJ567" s="59"/>
      <c r="AK567" s="59"/>
      <c r="AL567" s="59"/>
      <c r="AM567" s="59"/>
      <c r="AN567" s="59"/>
      <c r="AO567" s="59"/>
      <c r="AP567" s="59"/>
      <c r="AQ567" s="59"/>
      <c r="AR567" s="59"/>
      <c r="AS567" s="59"/>
      <c r="AT567" s="59"/>
      <c r="AU567" s="59"/>
      <c r="AV567" s="59"/>
      <c r="AW567" s="59"/>
      <c r="AX567" s="59"/>
      <c r="AY567" s="59"/>
      <c r="AZ567" s="59"/>
      <c r="BA567" s="59"/>
      <c r="BB567" s="59"/>
      <c r="BC567" s="59"/>
      <c r="BD567" s="59"/>
      <c r="BE567" s="59"/>
      <c r="BF567" s="59"/>
      <c r="BG567" s="59"/>
      <c r="BH567" s="59"/>
      <c r="BI567" s="59"/>
      <c r="BJ567" s="59"/>
      <c r="BK567" s="59"/>
      <c r="BL567" s="59"/>
      <c r="BM567" s="59"/>
      <c r="BN567" s="59"/>
      <c r="BO567" s="59"/>
      <c r="BP567" s="59"/>
      <c r="BQ567" s="59"/>
      <c r="BR567" s="59"/>
      <c r="BS567" s="59"/>
      <c r="BT567" s="59"/>
      <c r="BU567" s="59"/>
      <c r="BV567" s="59"/>
      <c r="BW567" s="59"/>
      <c r="BX567" s="59"/>
      <c r="BY567" s="59"/>
      <c r="BZ567" s="59"/>
      <c r="CA567" s="59"/>
      <c r="CB567" s="59"/>
      <c r="CC567" s="59"/>
      <c r="CD567" s="59"/>
      <c r="CE567" s="59"/>
      <c r="CF567" s="59"/>
      <c r="CG567" s="59"/>
      <c r="CH567" s="59"/>
      <c r="CI567" s="59"/>
      <c r="CJ567" s="59"/>
      <c r="CK567" s="59"/>
      <c r="CL567" s="59"/>
      <c r="CM567" s="59"/>
      <c r="CN567" s="59"/>
      <c r="CO567" s="59"/>
      <c r="CP567" s="59"/>
      <c r="CQ567" s="59"/>
      <c r="CR567" s="59"/>
      <c r="CS567" s="59"/>
    </row>
    <row r="568" spans="1:97" x14ac:dyDescent="0.3">
      <c r="A568" s="59"/>
      <c r="B568" s="59"/>
      <c r="C568" s="59"/>
      <c r="D568" s="59"/>
      <c r="E568" s="59"/>
      <c r="F568" s="59"/>
      <c r="G568" s="59"/>
      <c r="H568" s="59"/>
      <c r="I568" s="59"/>
      <c r="J568" s="59"/>
      <c r="K568" s="59"/>
      <c r="L568" s="59"/>
      <c r="M568" s="59"/>
      <c r="N568" s="59"/>
      <c r="O568" s="59"/>
      <c r="P568" s="59"/>
      <c r="Q568" s="59"/>
      <c r="R568" s="59"/>
      <c r="S568" s="59"/>
      <c r="T568" s="59"/>
      <c r="U568" s="59"/>
      <c r="V568" s="59"/>
      <c r="W568" s="59"/>
      <c r="X568" s="59"/>
      <c r="Y568" s="59"/>
      <c r="Z568" s="59"/>
      <c r="AA568" s="59"/>
      <c r="AB568" s="59"/>
      <c r="AC568" s="59"/>
      <c r="AD568" s="59"/>
      <c r="AE568" s="59"/>
      <c r="AF568" s="59"/>
      <c r="AG568" s="59"/>
      <c r="AH568" s="59"/>
      <c r="AI568" s="59"/>
      <c r="AJ568" s="59"/>
      <c r="AK568" s="59"/>
      <c r="AL568" s="59"/>
      <c r="AM568" s="59"/>
      <c r="AN568" s="59"/>
      <c r="AO568" s="59"/>
      <c r="AP568" s="59"/>
      <c r="AQ568" s="59"/>
      <c r="AR568" s="59"/>
      <c r="AS568" s="59"/>
      <c r="AT568" s="59"/>
      <c r="AU568" s="59"/>
      <c r="AV568" s="59"/>
      <c r="AW568" s="59"/>
      <c r="AX568" s="59"/>
      <c r="AY568" s="59"/>
      <c r="AZ568" s="59"/>
      <c r="BA568" s="59"/>
      <c r="BB568" s="59"/>
      <c r="BC568" s="59"/>
      <c r="BD568" s="59"/>
      <c r="BE568" s="59"/>
      <c r="BF568" s="59"/>
      <c r="BG568" s="59"/>
      <c r="BH568" s="59"/>
      <c r="BI568" s="59"/>
      <c r="BJ568" s="59"/>
      <c r="BK568" s="59"/>
      <c r="BL568" s="59"/>
      <c r="BM568" s="59"/>
      <c r="BN568" s="59"/>
      <c r="BO568" s="59"/>
      <c r="BP568" s="59"/>
      <c r="BQ568" s="59"/>
      <c r="BR568" s="59"/>
      <c r="BS568" s="59"/>
      <c r="BT568" s="59"/>
      <c r="BU568" s="59"/>
      <c r="BV568" s="59"/>
      <c r="BW568" s="59"/>
      <c r="BX568" s="59"/>
      <c r="BY568" s="59"/>
      <c r="BZ568" s="59"/>
      <c r="CA568" s="59"/>
      <c r="CB568" s="59"/>
      <c r="CC568" s="59"/>
      <c r="CD568" s="59"/>
      <c r="CE568" s="59"/>
      <c r="CF568" s="59"/>
      <c r="CG568" s="59"/>
      <c r="CH568" s="59"/>
      <c r="CI568" s="59"/>
      <c r="CJ568" s="59"/>
      <c r="CK568" s="59"/>
      <c r="CL568" s="59"/>
      <c r="CM568" s="59"/>
      <c r="CN568" s="59"/>
      <c r="CO568" s="59"/>
      <c r="CP568" s="59"/>
      <c r="CQ568" s="59"/>
      <c r="CR568" s="59"/>
      <c r="CS568" s="59"/>
    </row>
    <row r="569" spans="1:97" x14ac:dyDescent="0.3">
      <c r="A569" s="59"/>
      <c r="B569" s="59"/>
      <c r="C569" s="59"/>
      <c r="D569" s="59"/>
      <c r="E569" s="59"/>
      <c r="F569" s="59"/>
      <c r="G569" s="59"/>
      <c r="H569" s="59"/>
      <c r="I569" s="59"/>
      <c r="J569" s="59"/>
      <c r="K569" s="59"/>
      <c r="L569" s="59"/>
      <c r="M569" s="59"/>
      <c r="N569" s="59"/>
      <c r="O569" s="59"/>
      <c r="P569" s="59"/>
      <c r="Q569" s="59"/>
      <c r="R569" s="59"/>
      <c r="S569" s="59"/>
      <c r="T569" s="59"/>
      <c r="U569" s="59"/>
      <c r="V569" s="59"/>
      <c r="W569" s="59"/>
      <c r="X569" s="59"/>
      <c r="Y569" s="59"/>
      <c r="Z569" s="59"/>
      <c r="AA569" s="59"/>
      <c r="AB569" s="59"/>
      <c r="AC569" s="59"/>
      <c r="AD569" s="59"/>
      <c r="AE569" s="59"/>
      <c r="AF569" s="59"/>
      <c r="AG569" s="59"/>
      <c r="AH569" s="59"/>
      <c r="AI569" s="59"/>
      <c r="AJ569" s="59"/>
      <c r="AK569" s="59"/>
      <c r="AL569" s="59"/>
      <c r="AM569" s="59"/>
      <c r="AN569" s="59"/>
      <c r="AO569" s="59"/>
      <c r="AP569" s="59"/>
      <c r="AQ569" s="59"/>
      <c r="AR569" s="59"/>
      <c r="AS569" s="59"/>
      <c r="AT569" s="59"/>
      <c r="AU569" s="59"/>
      <c r="AV569" s="59"/>
      <c r="AW569" s="59"/>
      <c r="AX569" s="59"/>
      <c r="AY569" s="59"/>
      <c r="AZ569" s="59"/>
      <c r="BA569" s="59"/>
      <c r="BB569" s="59"/>
      <c r="BC569" s="59"/>
      <c r="BD569" s="59"/>
      <c r="BE569" s="59"/>
      <c r="BF569" s="59"/>
      <c r="BG569" s="59"/>
      <c r="BH569" s="59"/>
      <c r="BI569" s="59"/>
      <c r="BJ569" s="59"/>
      <c r="BK569" s="59"/>
      <c r="BL569" s="59"/>
      <c r="BM569" s="59"/>
      <c r="BN569" s="59"/>
      <c r="BO569" s="59"/>
      <c r="BP569" s="59"/>
      <c r="BQ569" s="59"/>
      <c r="BR569" s="59"/>
      <c r="BS569" s="59"/>
      <c r="BT569" s="59"/>
      <c r="BU569" s="59"/>
      <c r="BV569" s="59"/>
      <c r="BW569" s="59"/>
      <c r="BX569" s="59"/>
      <c r="BY569" s="59"/>
      <c r="BZ569" s="59"/>
      <c r="CA569" s="59"/>
      <c r="CB569" s="59"/>
      <c r="CC569" s="59"/>
      <c r="CD569" s="59"/>
      <c r="CE569" s="59"/>
      <c r="CF569" s="59"/>
      <c r="CG569" s="59"/>
      <c r="CH569" s="59"/>
      <c r="CI569" s="59"/>
      <c r="CJ569" s="59"/>
      <c r="CK569" s="59"/>
      <c r="CL569" s="59"/>
      <c r="CM569" s="59"/>
      <c r="CN569" s="59"/>
      <c r="CO569" s="59"/>
      <c r="CP569" s="59"/>
      <c r="CQ569" s="59"/>
      <c r="CR569" s="59"/>
      <c r="CS569" s="59"/>
    </row>
    <row r="570" spans="1:97" x14ac:dyDescent="0.3">
      <c r="A570" s="59"/>
      <c r="B570" s="59"/>
      <c r="C570" s="59"/>
      <c r="D570" s="59"/>
      <c r="E570" s="59"/>
      <c r="F570" s="59"/>
      <c r="G570" s="59"/>
      <c r="H570" s="59"/>
      <c r="I570" s="59"/>
      <c r="J570" s="59"/>
      <c r="K570" s="59"/>
      <c r="L570" s="59"/>
      <c r="M570" s="59"/>
      <c r="N570" s="59"/>
      <c r="O570" s="59"/>
      <c r="P570" s="59"/>
      <c r="Q570" s="59"/>
      <c r="R570" s="59"/>
      <c r="S570" s="59"/>
      <c r="T570" s="59"/>
      <c r="U570" s="59"/>
      <c r="V570" s="59"/>
      <c r="W570" s="59"/>
      <c r="X570" s="59"/>
      <c r="Y570" s="59"/>
      <c r="Z570" s="59"/>
      <c r="AA570" s="59"/>
      <c r="AB570" s="59"/>
      <c r="AC570" s="59"/>
      <c r="AD570" s="59"/>
      <c r="AE570" s="59"/>
      <c r="AF570" s="59"/>
      <c r="AG570" s="59"/>
      <c r="AH570" s="59"/>
      <c r="AI570" s="59"/>
      <c r="AJ570" s="59"/>
      <c r="AK570" s="59"/>
      <c r="AL570" s="59"/>
      <c r="AM570" s="59"/>
      <c r="AN570" s="59"/>
      <c r="AO570" s="59"/>
      <c r="AP570" s="59"/>
      <c r="AQ570" s="59"/>
      <c r="AR570" s="59"/>
      <c r="AS570" s="59"/>
      <c r="AT570" s="59"/>
      <c r="AU570" s="59"/>
      <c r="AV570" s="59"/>
      <c r="AW570" s="59"/>
      <c r="AX570" s="59"/>
      <c r="AY570" s="59"/>
      <c r="AZ570" s="59"/>
      <c r="BA570" s="59"/>
      <c r="BB570" s="59"/>
      <c r="BC570" s="59"/>
      <c r="BD570" s="59"/>
      <c r="BE570" s="59"/>
      <c r="BF570" s="59"/>
      <c r="BG570" s="59"/>
      <c r="BH570" s="59"/>
      <c r="BI570" s="59"/>
      <c r="BJ570" s="59"/>
      <c r="BK570" s="59"/>
      <c r="BL570" s="59"/>
      <c r="BM570" s="59"/>
      <c r="BN570" s="59"/>
      <c r="BO570" s="59"/>
      <c r="BP570" s="59"/>
      <c r="BQ570" s="59"/>
      <c r="BR570" s="59"/>
      <c r="BS570" s="59"/>
      <c r="BT570" s="59"/>
      <c r="BU570" s="59"/>
      <c r="BV570" s="59"/>
      <c r="BW570" s="59"/>
      <c r="BX570" s="59"/>
      <c r="BY570" s="59"/>
      <c r="BZ570" s="59"/>
      <c r="CA570" s="59"/>
      <c r="CB570" s="59"/>
      <c r="CC570" s="59"/>
      <c r="CD570" s="59"/>
      <c r="CE570" s="59"/>
      <c r="CF570" s="59"/>
      <c r="CG570" s="59"/>
      <c r="CH570" s="59"/>
      <c r="CI570" s="59"/>
      <c r="CJ570" s="59"/>
      <c r="CK570" s="59"/>
      <c r="CL570" s="59"/>
      <c r="CM570" s="59"/>
      <c r="CN570" s="59"/>
      <c r="CO570" s="59"/>
      <c r="CP570" s="59"/>
      <c r="CQ570" s="59"/>
      <c r="CR570" s="59"/>
      <c r="CS570" s="59"/>
    </row>
    <row r="571" spans="1:97" x14ac:dyDescent="0.3">
      <c r="A571" s="59"/>
      <c r="B571" s="59"/>
      <c r="C571" s="59"/>
      <c r="D571" s="59"/>
      <c r="E571" s="59"/>
      <c r="F571" s="59"/>
      <c r="G571" s="59"/>
      <c r="H571" s="59"/>
      <c r="I571" s="59"/>
      <c r="J571" s="59"/>
      <c r="K571" s="59"/>
      <c r="L571" s="59"/>
      <c r="M571" s="59"/>
      <c r="N571" s="59"/>
      <c r="O571" s="59"/>
      <c r="P571" s="59"/>
      <c r="Q571" s="59"/>
      <c r="R571" s="59"/>
      <c r="S571" s="59"/>
      <c r="T571" s="59"/>
      <c r="U571" s="59"/>
      <c r="V571" s="59"/>
      <c r="W571" s="59"/>
      <c r="X571" s="59"/>
      <c r="Y571" s="59"/>
      <c r="Z571" s="59"/>
      <c r="AA571" s="59"/>
      <c r="AB571" s="59"/>
      <c r="AC571" s="59"/>
      <c r="AD571" s="59"/>
      <c r="AE571" s="59"/>
      <c r="AF571" s="59"/>
      <c r="AG571" s="59"/>
      <c r="AH571" s="59"/>
      <c r="AI571" s="59"/>
      <c r="AJ571" s="59"/>
      <c r="AK571" s="59"/>
      <c r="AL571" s="59"/>
      <c r="AM571" s="59"/>
      <c r="AN571" s="59"/>
      <c r="AO571" s="59"/>
      <c r="AP571" s="59"/>
      <c r="AQ571" s="59"/>
      <c r="AR571" s="59"/>
      <c r="AS571" s="59"/>
      <c r="AT571" s="59"/>
      <c r="AU571" s="59"/>
      <c r="AV571" s="59"/>
      <c r="AW571" s="59"/>
      <c r="AX571" s="59"/>
      <c r="AY571" s="59"/>
      <c r="AZ571" s="59"/>
      <c r="BA571" s="59"/>
      <c r="BB571" s="59"/>
      <c r="BC571" s="59"/>
      <c r="BD571" s="59"/>
      <c r="BE571" s="59"/>
      <c r="BF571" s="59"/>
      <c r="BG571" s="59"/>
      <c r="BH571" s="59"/>
      <c r="BI571" s="59"/>
      <c r="BJ571" s="59"/>
      <c r="BK571" s="59"/>
      <c r="BL571" s="59"/>
      <c r="BM571" s="59"/>
      <c r="BN571" s="59"/>
      <c r="BO571" s="59"/>
      <c r="BP571" s="59"/>
      <c r="BQ571" s="59"/>
      <c r="BR571" s="59"/>
      <c r="BS571" s="59"/>
      <c r="BT571" s="59"/>
      <c r="BU571" s="59"/>
      <c r="BV571" s="59"/>
      <c r="BW571" s="59"/>
      <c r="BX571" s="59"/>
      <c r="BY571" s="59"/>
      <c r="BZ571" s="59"/>
      <c r="CA571" s="59"/>
      <c r="CB571" s="59"/>
      <c r="CC571" s="59"/>
      <c r="CD571" s="59"/>
      <c r="CE571" s="59"/>
      <c r="CF571" s="59"/>
      <c r="CG571" s="59"/>
      <c r="CH571" s="59"/>
      <c r="CI571" s="59"/>
      <c r="CJ571" s="59"/>
      <c r="CK571" s="59"/>
      <c r="CL571" s="59"/>
      <c r="CM571" s="59"/>
      <c r="CN571" s="59"/>
      <c r="CO571" s="59"/>
      <c r="CP571" s="59"/>
      <c r="CQ571" s="59"/>
      <c r="CR571" s="59"/>
      <c r="CS571" s="59"/>
    </row>
    <row r="572" spans="1:97" x14ac:dyDescent="0.3">
      <c r="A572" s="59"/>
      <c r="B572" s="59"/>
      <c r="C572" s="59"/>
      <c r="D572" s="59"/>
      <c r="E572" s="59"/>
      <c r="F572" s="59"/>
      <c r="G572" s="59"/>
      <c r="H572" s="59"/>
      <c r="I572" s="59"/>
      <c r="J572" s="59"/>
      <c r="K572" s="59"/>
      <c r="L572" s="59"/>
      <c r="M572" s="59"/>
      <c r="N572" s="59"/>
      <c r="O572" s="59"/>
      <c r="P572" s="59"/>
      <c r="Q572" s="59"/>
      <c r="R572" s="59"/>
      <c r="S572" s="59"/>
      <c r="T572" s="59"/>
      <c r="U572" s="59"/>
      <c r="V572" s="59"/>
      <c r="W572" s="59"/>
      <c r="X572" s="59"/>
      <c r="Y572" s="59"/>
      <c r="Z572" s="59"/>
      <c r="AA572" s="59"/>
      <c r="AB572" s="59"/>
      <c r="AC572" s="59"/>
      <c r="AD572" s="59"/>
      <c r="AE572" s="59"/>
      <c r="AF572" s="59"/>
      <c r="AG572" s="59"/>
      <c r="AH572" s="59"/>
      <c r="AI572" s="59"/>
      <c r="AJ572" s="59"/>
      <c r="AK572" s="59"/>
      <c r="AL572" s="59"/>
      <c r="AM572" s="59"/>
      <c r="AN572" s="59"/>
      <c r="AO572" s="59"/>
      <c r="AP572" s="59"/>
      <c r="AQ572" s="59"/>
      <c r="AR572" s="59"/>
      <c r="AS572" s="59"/>
      <c r="AT572" s="59"/>
      <c r="AU572" s="59"/>
      <c r="AV572" s="59"/>
      <c r="AW572" s="59"/>
      <c r="AX572" s="59"/>
      <c r="AY572" s="59"/>
      <c r="AZ572" s="59"/>
      <c r="BA572" s="59"/>
      <c r="BB572" s="59"/>
      <c r="BC572" s="59"/>
      <c r="BD572" s="59"/>
      <c r="BE572" s="59"/>
      <c r="BF572" s="59"/>
      <c r="BG572" s="59"/>
      <c r="BH572" s="59"/>
      <c r="BI572" s="59"/>
      <c r="BJ572" s="59"/>
      <c r="BK572" s="59"/>
      <c r="BL572" s="59"/>
      <c r="BM572" s="59"/>
      <c r="BN572" s="59"/>
      <c r="BO572" s="59"/>
      <c r="BP572" s="59"/>
      <c r="BQ572" s="59"/>
      <c r="BR572" s="59"/>
      <c r="BS572" s="59"/>
      <c r="BT572" s="59"/>
      <c r="BU572" s="59"/>
      <c r="BV572" s="59"/>
      <c r="BW572" s="59"/>
      <c r="BX572" s="59"/>
      <c r="BY572" s="59"/>
      <c r="BZ572" s="59"/>
      <c r="CA572" s="59"/>
      <c r="CB572" s="59"/>
      <c r="CC572" s="59"/>
      <c r="CD572" s="59"/>
      <c r="CE572" s="59"/>
      <c r="CF572" s="59"/>
      <c r="CG572" s="59"/>
      <c r="CH572" s="59"/>
      <c r="CI572" s="59"/>
      <c r="CJ572" s="59"/>
      <c r="CK572" s="59"/>
      <c r="CL572" s="59"/>
      <c r="CM572" s="59"/>
      <c r="CN572" s="59"/>
      <c r="CO572" s="59"/>
      <c r="CP572" s="59"/>
      <c r="CQ572" s="59"/>
      <c r="CR572" s="59"/>
      <c r="CS572" s="59"/>
    </row>
    <row r="573" spans="1:97" x14ac:dyDescent="0.3">
      <c r="A573" s="59"/>
      <c r="B573" s="59"/>
      <c r="C573" s="59"/>
      <c r="D573" s="59"/>
      <c r="E573" s="59"/>
      <c r="F573" s="59"/>
      <c r="G573" s="59"/>
      <c r="H573" s="59"/>
      <c r="I573" s="59"/>
      <c r="J573" s="59"/>
      <c r="K573" s="59"/>
      <c r="L573" s="59"/>
      <c r="M573" s="59"/>
      <c r="N573" s="59"/>
      <c r="O573" s="59"/>
      <c r="P573" s="59"/>
      <c r="Q573" s="59"/>
      <c r="R573" s="59"/>
      <c r="S573" s="59"/>
      <c r="T573" s="59"/>
      <c r="U573" s="59"/>
      <c r="V573" s="59"/>
      <c r="W573" s="59"/>
      <c r="X573" s="59"/>
      <c r="Y573" s="59"/>
      <c r="Z573" s="59"/>
      <c r="AA573" s="59"/>
      <c r="AB573" s="59"/>
      <c r="AC573" s="59"/>
      <c r="AD573" s="59"/>
      <c r="AE573" s="59"/>
      <c r="AF573" s="59"/>
      <c r="AG573" s="59"/>
      <c r="AH573" s="59"/>
      <c r="AI573" s="59"/>
      <c r="AJ573" s="59"/>
      <c r="AK573" s="59"/>
      <c r="AL573" s="59"/>
      <c r="AM573" s="59"/>
      <c r="AN573" s="59"/>
      <c r="AO573" s="59"/>
      <c r="AP573" s="59"/>
      <c r="AQ573" s="59"/>
      <c r="AR573" s="59"/>
      <c r="AS573" s="59"/>
      <c r="AT573" s="59"/>
      <c r="AU573" s="59"/>
      <c r="AV573" s="59"/>
      <c r="AW573" s="59"/>
      <c r="AX573" s="59"/>
      <c r="AY573" s="59"/>
      <c r="AZ573" s="59"/>
      <c r="BA573" s="59"/>
      <c r="BB573" s="59"/>
      <c r="BC573" s="59"/>
      <c r="BD573" s="59"/>
      <c r="BE573" s="59"/>
      <c r="BF573" s="59"/>
      <c r="BG573" s="59"/>
      <c r="BH573" s="59"/>
      <c r="BI573" s="59"/>
      <c r="BJ573" s="59"/>
      <c r="BK573" s="59"/>
      <c r="BL573" s="59"/>
      <c r="BM573" s="59"/>
      <c r="BN573" s="59"/>
      <c r="BO573" s="59"/>
      <c r="BP573" s="59"/>
      <c r="BQ573" s="59"/>
      <c r="BR573" s="59"/>
      <c r="BS573" s="59"/>
      <c r="BT573" s="59"/>
      <c r="BU573" s="59"/>
      <c r="BV573" s="59"/>
      <c r="BW573" s="59"/>
      <c r="BX573" s="59"/>
      <c r="BY573" s="59"/>
      <c r="BZ573" s="59"/>
      <c r="CA573" s="59"/>
      <c r="CB573" s="59"/>
      <c r="CC573" s="59"/>
      <c r="CD573" s="59"/>
      <c r="CE573" s="59"/>
      <c r="CF573" s="59"/>
      <c r="CG573" s="59"/>
      <c r="CH573" s="59"/>
      <c r="CI573" s="59"/>
      <c r="CJ573" s="59"/>
      <c r="CK573" s="59"/>
      <c r="CL573" s="59"/>
      <c r="CM573" s="59"/>
      <c r="CN573" s="59"/>
      <c r="CO573" s="59"/>
      <c r="CP573" s="59"/>
      <c r="CQ573" s="59"/>
      <c r="CR573" s="59"/>
      <c r="CS573" s="59"/>
    </row>
    <row r="574" spans="1:97" x14ac:dyDescent="0.3">
      <c r="A574" s="59"/>
      <c r="B574" s="59"/>
      <c r="C574" s="59"/>
      <c r="D574" s="59"/>
      <c r="E574" s="59"/>
      <c r="F574" s="59"/>
      <c r="G574" s="59"/>
      <c r="H574" s="59"/>
      <c r="I574" s="59"/>
      <c r="J574" s="59"/>
      <c r="K574" s="59"/>
      <c r="L574" s="59"/>
      <c r="M574" s="59"/>
      <c r="N574" s="59"/>
      <c r="O574" s="59"/>
      <c r="P574" s="59"/>
      <c r="Q574" s="59"/>
      <c r="R574" s="59"/>
      <c r="S574" s="59"/>
      <c r="T574" s="59"/>
      <c r="U574" s="59"/>
      <c r="V574" s="59"/>
      <c r="W574" s="59"/>
      <c r="X574" s="59"/>
      <c r="Y574" s="59"/>
      <c r="Z574" s="59"/>
      <c r="AA574" s="59"/>
      <c r="AB574" s="59"/>
      <c r="AC574" s="59"/>
      <c r="AD574" s="59"/>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row>
    <row r="575" spans="1:97" x14ac:dyDescent="0.3">
      <c r="A575" s="59"/>
      <c r="B575" s="59"/>
      <c r="C575" s="59"/>
      <c r="D575" s="59"/>
      <c r="E575" s="59"/>
      <c r="F575" s="59"/>
      <c r="G575" s="59"/>
      <c r="H575" s="59"/>
      <c r="I575" s="59"/>
      <c r="J575" s="59"/>
      <c r="K575" s="59"/>
      <c r="L575" s="59"/>
      <c r="M575" s="59"/>
      <c r="N575" s="59"/>
      <c r="O575" s="59"/>
      <c r="P575" s="59"/>
      <c r="Q575" s="59"/>
      <c r="R575" s="59"/>
      <c r="S575" s="59"/>
      <c r="T575" s="59"/>
      <c r="U575" s="59"/>
      <c r="V575" s="59"/>
      <c r="W575" s="59"/>
      <c r="X575" s="59"/>
      <c r="Y575" s="59"/>
      <c r="Z575" s="59"/>
      <c r="AA575" s="59"/>
      <c r="AB575" s="59"/>
      <c r="AC575" s="59"/>
      <c r="AD575" s="59"/>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row>
    <row r="576" spans="1:97" x14ac:dyDescent="0.3">
      <c r="A576" s="59"/>
      <c r="B576" s="59"/>
      <c r="C576" s="59"/>
      <c r="D576" s="59"/>
      <c r="E576" s="59"/>
      <c r="F576" s="59"/>
      <c r="G576" s="59"/>
      <c r="H576" s="59"/>
      <c r="I576" s="59"/>
      <c r="J576" s="59"/>
      <c r="K576" s="59"/>
      <c r="L576" s="59"/>
      <c r="M576" s="59"/>
      <c r="N576" s="59"/>
      <c r="O576" s="59"/>
      <c r="P576" s="59"/>
      <c r="Q576" s="59"/>
      <c r="R576" s="59"/>
      <c r="S576" s="59"/>
      <c r="T576" s="59"/>
      <c r="U576" s="59"/>
      <c r="V576" s="59"/>
      <c r="W576" s="59"/>
      <c r="X576" s="59"/>
      <c r="Y576" s="59"/>
      <c r="Z576" s="59"/>
      <c r="AA576" s="59"/>
      <c r="AB576" s="59"/>
      <c r="AC576" s="59"/>
      <c r="AD576" s="59"/>
      <c r="AE576" s="59"/>
      <c r="AF576" s="59"/>
      <c r="AG576" s="59"/>
      <c r="AH576" s="59"/>
      <c r="AI576" s="59"/>
      <c r="AJ576" s="59"/>
      <c r="AK576" s="59"/>
      <c r="AL576" s="59"/>
      <c r="AM576" s="59"/>
      <c r="AN576" s="59"/>
      <c r="AO576" s="59"/>
      <c r="AP576" s="59"/>
      <c r="AQ576" s="59"/>
      <c r="AR576" s="59"/>
      <c r="AS576" s="59"/>
      <c r="AT576" s="59"/>
      <c r="AU576" s="59"/>
      <c r="AV576" s="59"/>
      <c r="AW576" s="59"/>
      <c r="AX576" s="59"/>
      <c r="AY576" s="59"/>
      <c r="AZ576" s="59"/>
      <c r="BA576" s="59"/>
      <c r="BB576" s="59"/>
      <c r="BC576" s="59"/>
      <c r="BD576" s="59"/>
      <c r="BE576" s="59"/>
      <c r="BF576" s="59"/>
      <c r="BG576" s="59"/>
      <c r="BH576" s="59"/>
      <c r="BI576" s="59"/>
      <c r="BJ576" s="59"/>
      <c r="BK576" s="59"/>
      <c r="BL576" s="59"/>
      <c r="BM576" s="59"/>
      <c r="BN576" s="59"/>
      <c r="BO576" s="59"/>
      <c r="BP576" s="59"/>
      <c r="BQ576" s="59"/>
      <c r="BR576" s="59"/>
      <c r="BS576" s="59"/>
      <c r="BT576" s="59"/>
      <c r="BU576" s="59"/>
      <c r="BV576" s="59"/>
      <c r="BW576" s="59"/>
      <c r="BX576" s="59"/>
      <c r="BY576" s="59"/>
      <c r="BZ576" s="59"/>
      <c r="CA576" s="59"/>
      <c r="CB576" s="59"/>
      <c r="CC576" s="59"/>
      <c r="CD576" s="59"/>
      <c r="CE576" s="59"/>
      <c r="CF576" s="59"/>
      <c r="CG576" s="59"/>
      <c r="CH576" s="59"/>
      <c r="CI576" s="59"/>
      <c r="CJ576" s="59"/>
      <c r="CK576" s="59"/>
      <c r="CL576" s="59"/>
      <c r="CM576" s="59"/>
      <c r="CN576" s="59"/>
      <c r="CO576" s="59"/>
      <c r="CP576" s="59"/>
      <c r="CQ576" s="59"/>
      <c r="CR576" s="59"/>
      <c r="CS576" s="59"/>
    </row>
    <row r="577" spans="1:97" x14ac:dyDescent="0.3">
      <c r="A577" s="59"/>
      <c r="B577" s="59"/>
      <c r="C577" s="59"/>
      <c r="D577" s="59"/>
      <c r="E577" s="59"/>
      <c r="F577" s="59"/>
      <c r="G577" s="59"/>
      <c r="H577" s="59"/>
      <c r="I577" s="59"/>
      <c r="J577" s="59"/>
      <c r="K577" s="59"/>
      <c r="L577" s="59"/>
      <c r="M577" s="59"/>
      <c r="N577" s="59"/>
      <c r="O577" s="59"/>
      <c r="P577" s="59"/>
      <c r="Q577" s="59"/>
      <c r="R577" s="59"/>
      <c r="S577" s="59"/>
      <c r="T577" s="59"/>
      <c r="U577" s="59"/>
      <c r="V577" s="59"/>
      <c r="W577" s="59"/>
      <c r="X577" s="59"/>
      <c r="Y577" s="59"/>
      <c r="Z577" s="59"/>
      <c r="AA577" s="59"/>
      <c r="AB577" s="59"/>
      <c r="AC577" s="59"/>
      <c r="AD577" s="59"/>
      <c r="AE577" s="59"/>
      <c r="AF577" s="59"/>
      <c r="AG577" s="59"/>
      <c r="AH577" s="59"/>
      <c r="AI577" s="59"/>
      <c r="AJ577" s="59"/>
      <c r="AK577" s="59"/>
      <c r="AL577" s="59"/>
      <c r="AM577" s="59"/>
      <c r="AN577" s="59"/>
      <c r="AO577" s="59"/>
      <c r="AP577" s="59"/>
      <c r="AQ577" s="59"/>
      <c r="AR577" s="59"/>
      <c r="AS577" s="59"/>
      <c r="AT577" s="59"/>
      <c r="AU577" s="59"/>
      <c r="AV577" s="59"/>
      <c r="AW577" s="59"/>
      <c r="AX577" s="59"/>
      <c r="AY577" s="59"/>
      <c r="AZ577" s="59"/>
      <c r="BA577" s="59"/>
      <c r="BB577" s="59"/>
      <c r="BC577" s="59"/>
      <c r="BD577" s="59"/>
      <c r="BE577" s="59"/>
      <c r="BF577" s="59"/>
      <c r="BG577" s="59"/>
      <c r="BH577" s="59"/>
      <c r="BI577" s="59"/>
      <c r="BJ577" s="59"/>
      <c r="BK577" s="59"/>
      <c r="BL577" s="59"/>
      <c r="BM577" s="59"/>
      <c r="BN577" s="59"/>
      <c r="BO577" s="59"/>
      <c r="BP577" s="59"/>
      <c r="BQ577" s="59"/>
      <c r="BR577" s="59"/>
      <c r="BS577" s="59"/>
      <c r="BT577" s="59"/>
      <c r="BU577" s="59"/>
      <c r="BV577" s="59"/>
      <c r="BW577" s="59"/>
      <c r="BX577" s="59"/>
      <c r="BY577" s="59"/>
      <c r="BZ577" s="59"/>
      <c r="CA577" s="59"/>
      <c r="CB577" s="59"/>
      <c r="CC577" s="59"/>
      <c r="CD577" s="59"/>
      <c r="CE577" s="59"/>
      <c r="CF577" s="59"/>
      <c r="CG577" s="59"/>
      <c r="CH577" s="59"/>
      <c r="CI577" s="59"/>
      <c r="CJ577" s="59"/>
      <c r="CK577" s="59"/>
      <c r="CL577" s="59"/>
      <c r="CM577" s="59"/>
      <c r="CN577" s="59"/>
      <c r="CO577" s="59"/>
      <c r="CP577" s="59"/>
      <c r="CQ577" s="59"/>
      <c r="CR577" s="59"/>
      <c r="CS577" s="59"/>
    </row>
    <row r="578" spans="1:97" x14ac:dyDescent="0.3">
      <c r="A578" s="59"/>
      <c r="B578" s="59"/>
      <c r="C578" s="59"/>
      <c r="D578" s="59"/>
      <c r="E578" s="59"/>
      <c r="F578" s="59"/>
      <c r="G578" s="59"/>
      <c r="H578" s="59"/>
      <c r="I578" s="59"/>
      <c r="J578" s="59"/>
      <c r="K578" s="59"/>
      <c r="L578" s="59"/>
      <c r="M578" s="59"/>
      <c r="N578" s="59"/>
      <c r="O578" s="59"/>
      <c r="P578" s="59"/>
      <c r="Q578" s="59"/>
      <c r="R578" s="59"/>
      <c r="S578" s="59"/>
      <c r="T578" s="59"/>
      <c r="U578" s="59"/>
      <c r="V578" s="59"/>
      <c r="W578" s="59"/>
      <c r="X578" s="59"/>
      <c r="Y578" s="59"/>
      <c r="Z578" s="59"/>
      <c r="AA578" s="59"/>
      <c r="AB578" s="59"/>
      <c r="AC578" s="59"/>
      <c r="AD578" s="59"/>
      <c r="AE578" s="59"/>
      <c r="AF578" s="59"/>
      <c r="AG578" s="59"/>
      <c r="AH578" s="59"/>
      <c r="AI578" s="59"/>
      <c r="AJ578" s="59"/>
      <c r="AK578" s="59"/>
      <c r="AL578" s="59"/>
      <c r="AM578" s="59"/>
      <c r="AN578" s="59"/>
      <c r="AO578" s="59"/>
      <c r="AP578" s="59"/>
      <c r="AQ578" s="59"/>
      <c r="AR578" s="59"/>
      <c r="AS578" s="59"/>
      <c r="AT578" s="59"/>
      <c r="AU578" s="59"/>
      <c r="AV578" s="59"/>
      <c r="AW578" s="59"/>
      <c r="AX578" s="59"/>
      <c r="AY578" s="59"/>
      <c r="AZ578" s="59"/>
      <c r="BA578" s="59"/>
      <c r="BB578" s="59"/>
      <c r="BC578" s="59"/>
      <c r="BD578" s="59"/>
      <c r="BE578" s="59"/>
      <c r="BF578" s="59"/>
      <c r="BG578" s="59"/>
      <c r="BH578" s="59"/>
      <c r="BI578" s="59"/>
      <c r="BJ578" s="59"/>
      <c r="BK578" s="59"/>
      <c r="BL578" s="59"/>
      <c r="BM578" s="59"/>
      <c r="BN578" s="59"/>
      <c r="BO578" s="59"/>
      <c r="BP578" s="59"/>
      <c r="BQ578" s="59"/>
      <c r="BR578" s="59"/>
      <c r="BS578" s="59"/>
      <c r="BT578" s="59"/>
      <c r="BU578" s="59"/>
      <c r="BV578" s="59"/>
      <c r="BW578" s="59"/>
      <c r="BX578" s="59"/>
      <c r="BY578" s="59"/>
      <c r="BZ578" s="59"/>
      <c r="CA578" s="59"/>
      <c r="CB578" s="59"/>
      <c r="CC578" s="59"/>
      <c r="CD578" s="59"/>
      <c r="CE578" s="59"/>
      <c r="CF578" s="59"/>
      <c r="CG578" s="59"/>
      <c r="CH578" s="59"/>
      <c r="CI578" s="59"/>
      <c r="CJ578" s="59"/>
      <c r="CK578" s="59"/>
      <c r="CL578" s="59"/>
      <c r="CM578" s="59"/>
      <c r="CN578" s="59"/>
      <c r="CO578" s="59"/>
      <c r="CP578" s="59"/>
      <c r="CQ578" s="59"/>
      <c r="CR578" s="59"/>
      <c r="CS578" s="59"/>
    </row>
    <row r="579" spans="1:97" x14ac:dyDescent="0.3">
      <c r="A579" s="59"/>
      <c r="B579" s="59"/>
      <c r="C579" s="59"/>
      <c r="D579" s="59"/>
      <c r="E579" s="59"/>
      <c r="F579" s="59"/>
      <c r="G579" s="59"/>
      <c r="H579" s="59"/>
      <c r="I579" s="59"/>
      <c r="J579" s="59"/>
      <c r="K579" s="59"/>
      <c r="L579" s="59"/>
      <c r="M579" s="59"/>
      <c r="N579" s="59"/>
      <c r="O579" s="59"/>
      <c r="P579" s="59"/>
      <c r="Q579" s="59"/>
      <c r="R579" s="59"/>
      <c r="S579" s="59"/>
      <c r="T579" s="59"/>
      <c r="U579" s="59"/>
      <c r="V579" s="59"/>
      <c r="W579" s="59"/>
      <c r="X579" s="59"/>
      <c r="Y579" s="59"/>
      <c r="Z579" s="59"/>
      <c r="AA579" s="59"/>
      <c r="AB579" s="59"/>
      <c r="AC579" s="59"/>
      <c r="AD579" s="59"/>
      <c r="AE579" s="59"/>
      <c r="AF579" s="59"/>
      <c r="AG579" s="59"/>
      <c r="AH579" s="59"/>
      <c r="AI579" s="59"/>
      <c r="AJ579" s="59"/>
      <c r="AK579" s="59"/>
      <c r="AL579" s="59"/>
      <c r="AM579" s="59"/>
      <c r="AN579" s="59"/>
      <c r="AO579" s="59"/>
      <c r="AP579" s="59"/>
      <c r="AQ579" s="59"/>
      <c r="AR579" s="59"/>
      <c r="AS579" s="59"/>
      <c r="AT579" s="59"/>
      <c r="AU579" s="59"/>
      <c r="AV579" s="59"/>
      <c r="AW579" s="59"/>
      <c r="AX579" s="59"/>
      <c r="AY579" s="59"/>
      <c r="AZ579" s="59"/>
      <c r="BA579" s="59"/>
      <c r="BB579" s="59"/>
      <c r="BC579" s="59"/>
      <c r="BD579" s="59"/>
      <c r="BE579" s="59"/>
      <c r="BF579" s="59"/>
      <c r="BG579" s="59"/>
      <c r="BH579" s="59"/>
      <c r="BI579" s="59"/>
      <c r="BJ579" s="59"/>
      <c r="BK579" s="59"/>
      <c r="BL579" s="59"/>
      <c r="BM579" s="59"/>
      <c r="BN579" s="59"/>
      <c r="BO579" s="59"/>
      <c r="BP579" s="59"/>
      <c r="BQ579" s="59"/>
      <c r="BR579" s="59"/>
      <c r="BS579" s="59"/>
      <c r="BT579" s="59"/>
      <c r="BU579" s="59"/>
      <c r="BV579" s="59"/>
      <c r="BW579" s="59"/>
      <c r="BX579" s="59"/>
      <c r="BY579" s="59"/>
      <c r="BZ579" s="59"/>
      <c r="CA579" s="59"/>
      <c r="CB579" s="59"/>
      <c r="CC579" s="59"/>
      <c r="CD579" s="59"/>
      <c r="CE579" s="59"/>
      <c r="CF579" s="59"/>
      <c r="CG579" s="59"/>
      <c r="CH579" s="59"/>
      <c r="CI579" s="59"/>
      <c r="CJ579" s="59"/>
      <c r="CK579" s="59"/>
      <c r="CL579" s="59"/>
      <c r="CM579" s="59"/>
      <c r="CN579" s="59"/>
      <c r="CO579" s="59"/>
      <c r="CP579" s="59"/>
      <c r="CQ579" s="59"/>
      <c r="CR579" s="59"/>
      <c r="CS579" s="59"/>
    </row>
    <row r="580" spans="1:97" x14ac:dyDescent="0.3">
      <c r="A580" s="59"/>
      <c r="B580" s="59"/>
      <c r="C580" s="59"/>
      <c r="D580" s="59"/>
      <c r="E580" s="59"/>
      <c r="F580" s="59"/>
      <c r="G580" s="59"/>
      <c r="H580" s="59"/>
      <c r="I580" s="59"/>
      <c r="J580" s="59"/>
      <c r="K580" s="59"/>
      <c r="L580" s="59"/>
      <c r="M580" s="59"/>
      <c r="N580" s="59"/>
      <c r="O580" s="59"/>
      <c r="P580" s="59"/>
      <c r="Q580" s="59"/>
      <c r="R580" s="59"/>
      <c r="S580" s="59"/>
      <c r="T580" s="59"/>
      <c r="U580" s="59"/>
      <c r="V580" s="59"/>
      <c r="W580" s="59"/>
      <c r="X580" s="59"/>
      <c r="Y580" s="59"/>
      <c r="Z580" s="59"/>
      <c r="AA580" s="59"/>
      <c r="AB580" s="59"/>
      <c r="AC580" s="59"/>
      <c r="AD580" s="59"/>
      <c r="AE580" s="59"/>
      <c r="AF580" s="59"/>
      <c r="AG580" s="59"/>
      <c r="AH580" s="59"/>
      <c r="AI580" s="59"/>
      <c r="AJ580" s="59"/>
      <c r="AK580" s="59"/>
      <c r="AL580" s="59"/>
      <c r="AM580" s="59"/>
      <c r="AN580" s="59"/>
      <c r="AO580" s="59"/>
      <c r="AP580" s="59"/>
      <c r="AQ580" s="59"/>
      <c r="AR580" s="59"/>
      <c r="AS580" s="59"/>
      <c r="AT580" s="59"/>
      <c r="AU580" s="59"/>
      <c r="AV580" s="59"/>
      <c r="AW580" s="59"/>
      <c r="AX580" s="59"/>
      <c r="AY580" s="59"/>
      <c r="AZ580" s="59"/>
      <c r="BA580" s="59"/>
      <c r="BB580" s="59"/>
      <c r="BC580" s="59"/>
      <c r="BD580" s="59"/>
      <c r="BE580" s="59"/>
      <c r="BF580" s="59"/>
      <c r="BG580" s="59"/>
      <c r="BH580" s="59"/>
      <c r="BI580" s="59"/>
      <c r="BJ580" s="59"/>
      <c r="BK580" s="59"/>
      <c r="BL580" s="59"/>
      <c r="BM580" s="59"/>
      <c r="BN580" s="59"/>
      <c r="BO580" s="59"/>
      <c r="BP580" s="59"/>
      <c r="BQ580" s="59"/>
      <c r="BR580" s="59"/>
      <c r="BS580" s="59"/>
      <c r="BT580" s="59"/>
      <c r="BU580" s="59"/>
      <c r="BV580" s="59"/>
      <c r="BW580" s="59"/>
      <c r="BX580" s="59"/>
      <c r="BY580" s="59"/>
      <c r="BZ580" s="59"/>
      <c r="CA580" s="59"/>
      <c r="CB580" s="59"/>
      <c r="CC580" s="59"/>
      <c r="CD580" s="59"/>
      <c r="CE580" s="59"/>
      <c r="CF580" s="59"/>
      <c r="CG580" s="59"/>
      <c r="CH580" s="59"/>
      <c r="CI580" s="59"/>
      <c r="CJ580" s="59"/>
      <c r="CK580" s="59"/>
      <c r="CL580" s="59"/>
      <c r="CM580" s="59"/>
      <c r="CN580" s="59"/>
      <c r="CO580" s="59"/>
      <c r="CP580" s="59"/>
      <c r="CQ580" s="59"/>
      <c r="CR580" s="59"/>
      <c r="CS580" s="59"/>
    </row>
    <row r="581" spans="1:97" x14ac:dyDescent="0.3">
      <c r="A581" s="59"/>
      <c r="B581" s="59"/>
      <c r="C581" s="59"/>
      <c r="D581" s="59"/>
      <c r="E581" s="59"/>
      <c r="F581" s="59"/>
      <c r="G581" s="59"/>
      <c r="H581" s="59"/>
      <c r="I581" s="59"/>
      <c r="J581" s="59"/>
      <c r="K581" s="59"/>
      <c r="L581" s="59"/>
      <c r="M581" s="59"/>
      <c r="N581" s="59"/>
      <c r="O581" s="59"/>
      <c r="P581" s="59"/>
      <c r="Q581" s="59"/>
      <c r="R581" s="59"/>
      <c r="S581" s="59"/>
      <c r="T581" s="59"/>
      <c r="U581" s="59"/>
      <c r="V581" s="59"/>
      <c r="W581" s="59"/>
      <c r="X581" s="59"/>
      <c r="Y581" s="59"/>
      <c r="Z581" s="59"/>
      <c r="AA581" s="59"/>
      <c r="AB581" s="59"/>
      <c r="AC581" s="59"/>
      <c r="AD581" s="59"/>
      <c r="AE581" s="59"/>
      <c r="AF581" s="59"/>
      <c r="AG581" s="59"/>
      <c r="AH581" s="59"/>
      <c r="AI581" s="59"/>
      <c r="AJ581" s="59"/>
      <c r="AK581" s="59"/>
      <c r="AL581" s="59"/>
      <c r="AM581" s="59"/>
      <c r="AN581" s="59"/>
      <c r="AO581" s="59"/>
      <c r="AP581" s="59"/>
      <c r="AQ581" s="59"/>
      <c r="AR581" s="59"/>
      <c r="AS581" s="59"/>
      <c r="AT581" s="59"/>
      <c r="AU581" s="59"/>
      <c r="AV581" s="59"/>
      <c r="AW581" s="59"/>
      <c r="AX581" s="59"/>
      <c r="AY581" s="59"/>
      <c r="AZ581" s="59"/>
      <c r="BA581" s="59"/>
      <c r="BB581" s="59"/>
      <c r="BC581" s="59"/>
      <c r="BD581" s="59"/>
      <c r="BE581" s="59"/>
      <c r="BF581" s="59"/>
      <c r="BG581" s="59"/>
      <c r="BH581" s="59"/>
      <c r="BI581" s="59"/>
      <c r="BJ581" s="59"/>
      <c r="BK581" s="59"/>
      <c r="BL581" s="59"/>
      <c r="BM581" s="59"/>
      <c r="BN581" s="59"/>
      <c r="BO581" s="59"/>
      <c r="BP581" s="59"/>
      <c r="BQ581" s="59"/>
      <c r="BR581" s="59"/>
      <c r="BS581" s="59"/>
      <c r="BT581" s="59"/>
      <c r="BU581" s="59"/>
      <c r="BV581" s="59"/>
      <c r="BW581" s="59"/>
      <c r="BX581" s="59"/>
      <c r="BY581" s="59"/>
      <c r="BZ581" s="59"/>
      <c r="CA581" s="59"/>
      <c r="CB581" s="59"/>
      <c r="CC581" s="59"/>
      <c r="CD581" s="59"/>
      <c r="CE581" s="59"/>
      <c r="CF581" s="59"/>
      <c r="CG581" s="59"/>
      <c r="CH581" s="59"/>
      <c r="CI581" s="59"/>
      <c r="CJ581" s="59"/>
      <c r="CK581" s="59"/>
      <c r="CL581" s="59"/>
      <c r="CM581" s="59"/>
      <c r="CN581" s="59"/>
      <c r="CO581" s="59"/>
      <c r="CP581" s="59"/>
      <c r="CQ581" s="59"/>
      <c r="CR581" s="59"/>
      <c r="CS581" s="59"/>
    </row>
    <row r="582" spans="1:97" x14ac:dyDescent="0.3">
      <c r="A582" s="59"/>
      <c r="B582" s="59"/>
      <c r="C582" s="59"/>
      <c r="D582" s="59"/>
      <c r="E582" s="59"/>
      <c r="F582" s="59"/>
      <c r="G582" s="59"/>
      <c r="H582" s="59"/>
      <c r="I582" s="59"/>
      <c r="J582" s="59"/>
      <c r="K582" s="59"/>
      <c r="L582" s="59"/>
      <c r="M582" s="59"/>
      <c r="N582" s="59"/>
      <c r="O582" s="59"/>
      <c r="P582" s="59"/>
      <c r="Q582" s="59"/>
      <c r="R582" s="59"/>
      <c r="S582" s="59"/>
      <c r="T582" s="59"/>
      <c r="U582" s="59"/>
      <c r="V582" s="59"/>
      <c r="W582" s="59"/>
      <c r="X582" s="59"/>
      <c r="Y582" s="59"/>
      <c r="Z582" s="59"/>
      <c r="AA582" s="59"/>
      <c r="AB582" s="59"/>
      <c r="AC582" s="59"/>
      <c r="AD582" s="59"/>
      <c r="AE582" s="59"/>
      <c r="AF582" s="59"/>
      <c r="AG582" s="59"/>
      <c r="AH582" s="59"/>
      <c r="AI582" s="59"/>
      <c r="AJ582" s="59"/>
      <c r="AK582" s="59"/>
      <c r="AL582" s="59"/>
      <c r="AM582" s="59"/>
      <c r="AN582" s="59"/>
      <c r="AO582" s="59"/>
      <c r="AP582" s="59"/>
      <c r="AQ582" s="59"/>
      <c r="AR582" s="59"/>
      <c r="AS582" s="59"/>
      <c r="AT582" s="59"/>
      <c r="AU582" s="59"/>
      <c r="AV582" s="59"/>
      <c r="AW582" s="59"/>
      <c r="AX582" s="59"/>
      <c r="AY582" s="59"/>
      <c r="AZ582" s="59"/>
      <c r="BA582" s="59"/>
      <c r="BB582" s="59"/>
      <c r="BC582" s="59"/>
      <c r="BD582" s="59"/>
      <c r="BE582" s="59"/>
      <c r="BF582" s="59"/>
      <c r="BG582" s="59"/>
      <c r="BH582" s="59"/>
      <c r="BI582" s="59"/>
      <c r="BJ582" s="59"/>
      <c r="BK582" s="59"/>
      <c r="BL582" s="59"/>
      <c r="BM582" s="59"/>
      <c r="BN582" s="59"/>
      <c r="BO582" s="59"/>
      <c r="BP582" s="59"/>
      <c r="BQ582" s="59"/>
      <c r="BR582" s="59"/>
      <c r="BS582" s="59"/>
      <c r="BT582" s="59"/>
      <c r="BU582" s="59"/>
      <c r="BV582" s="59"/>
      <c r="BW582" s="59"/>
      <c r="BX582" s="59"/>
      <c r="BY582" s="59"/>
      <c r="BZ582" s="59"/>
      <c r="CA582" s="59"/>
      <c r="CB582" s="59"/>
      <c r="CC582" s="59"/>
      <c r="CD582" s="59"/>
      <c r="CE582" s="59"/>
      <c r="CF582" s="59"/>
      <c r="CG582" s="59"/>
      <c r="CH582" s="59"/>
      <c r="CI582" s="59"/>
      <c r="CJ582" s="59"/>
      <c r="CK582" s="59"/>
      <c r="CL582" s="59"/>
      <c r="CM582" s="59"/>
      <c r="CN582" s="59"/>
      <c r="CO582" s="59"/>
      <c r="CP582" s="59"/>
      <c r="CQ582" s="59"/>
      <c r="CR582" s="59"/>
      <c r="CS582" s="59"/>
    </row>
    <row r="583" spans="1:97" x14ac:dyDescent="0.3">
      <c r="A583" s="59"/>
      <c r="B583" s="59"/>
      <c r="C583" s="59"/>
      <c r="D583" s="59"/>
      <c r="E583" s="59"/>
      <c r="F583" s="59"/>
      <c r="G583" s="59"/>
      <c r="H583" s="59"/>
      <c r="I583" s="59"/>
      <c r="J583" s="59"/>
      <c r="K583" s="59"/>
      <c r="L583" s="59"/>
      <c r="M583" s="59"/>
      <c r="N583" s="59"/>
      <c r="O583" s="59"/>
      <c r="P583" s="59"/>
      <c r="Q583" s="59"/>
      <c r="R583" s="59"/>
      <c r="S583" s="59"/>
      <c r="T583" s="59"/>
      <c r="U583" s="59"/>
      <c r="V583" s="59"/>
      <c r="W583" s="59"/>
      <c r="X583" s="59"/>
      <c r="Y583" s="59"/>
      <c r="Z583" s="59"/>
      <c r="AA583" s="59"/>
      <c r="AB583" s="59"/>
      <c r="AC583" s="59"/>
      <c r="AD583" s="59"/>
      <c r="AE583" s="59"/>
      <c r="AF583" s="59"/>
      <c r="AG583" s="59"/>
      <c r="AH583" s="59"/>
      <c r="AI583" s="59"/>
      <c r="AJ583" s="59"/>
      <c r="AK583" s="59"/>
      <c r="AL583" s="59"/>
      <c r="AM583" s="59"/>
      <c r="AN583" s="59"/>
      <c r="AO583" s="59"/>
      <c r="AP583" s="59"/>
      <c r="AQ583" s="59"/>
      <c r="AR583" s="59"/>
      <c r="AS583" s="59"/>
      <c r="AT583" s="59"/>
      <c r="AU583" s="59"/>
      <c r="AV583" s="59"/>
      <c r="AW583" s="59"/>
      <c r="AX583" s="59"/>
      <c r="AY583" s="59"/>
      <c r="AZ583" s="59"/>
      <c r="BA583" s="59"/>
      <c r="BB583" s="59"/>
      <c r="BC583" s="59"/>
      <c r="BD583" s="59"/>
      <c r="BE583" s="59"/>
      <c r="BF583" s="59"/>
      <c r="BG583" s="59"/>
      <c r="BH583" s="59"/>
      <c r="BI583" s="59"/>
      <c r="BJ583" s="59"/>
      <c r="BK583" s="59"/>
      <c r="BL583" s="59"/>
      <c r="BM583" s="59"/>
      <c r="BN583" s="59"/>
      <c r="BO583" s="59"/>
      <c r="BP583" s="59"/>
      <c r="BQ583" s="59"/>
      <c r="BR583" s="59"/>
      <c r="BS583" s="59"/>
      <c r="BT583" s="59"/>
      <c r="BU583" s="59"/>
      <c r="BV583" s="59"/>
      <c r="BW583" s="59"/>
      <c r="BX583" s="59"/>
      <c r="BY583" s="59"/>
      <c r="BZ583" s="59"/>
      <c r="CA583" s="59"/>
      <c r="CB583" s="59"/>
      <c r="CC583" s="59"/>
      <c r="CD583" s="59"/>
      <c r="CE583" s="59"/>
      <c r="CF583" s="59"/>
      <c r="CG583" s="59"/>
      <c r="CH583" s="59"/>
      <c r="CI583" s="59"/>
      <c r="CJ583" s="59"/>
      <c r="CK583" s="59"/>
      <c r="CL583" s="59"/>
      <c r="CM583" s="59"/>
      <c r="CN583" s="59"/>
      <c r="CO583" s="59"/>
      <c r="CP583" s="59"/>
      <c r="CQ583" s="59"/>
      <c r="CR583" s="59"/>
      <c r="CS583" s="59"/>
    </row>
    <row r="584" spans="1:97" x14ac:dyDescent="0.3">
      <c r="A584" s="59"/>
      <c r="B584" s="59"/>
      <c r="C584" s="59"/>
      <c r="D584" s="59"/>
      <c r="E584" s="59"/>
      <c r="F584" s="59"/>
      <c r="G584" s="59"/>
      <c r="H584" s="59"/>
      <c r="I584" s="59"/>
      <c r="J584" s="59"/>
      <c r="K584" s="59"/>
      <c r="L584" s="59"/>
      <c r="M584" s="59"/>
      <c r="N584" s="59"/>
      <c r="O584" s="59"/>
      <c r="P584" s="59"/>
      <c r="Q584" s="59"/>
      <c r="R584" s="59"/>
      <c r="S584" s="59"/>
      <c r="T584" s="59"/>
      <c r="U584" s="59"/>
      <c r="V584" s="59"/>
      <c r="W584" s="59"/>
      <c r="X584" s="59"/>
      <c r="Y584" s="59"/>
      <c r="Z584" s="59"/>
      <c r="AA584" s="59"/>
      <c r="AB584" s="59"/>
      <c r="AC584" s="59"/>
      <c r="AD584" s="59"/>
      <c r="AE584" s="59"/>
      <c r="AF584" s="59"/>
      <c r="AG584" s="59"/>
      <c r="AH584" s="59"/>
      <c r="AI584" s="59"/>
      <c r="AJ584" s="59"/>
      <c r="AK584" s="59"/>
      <c r="AL584" s="59"/>
      <c r="AM584" s="59"/>
      <c r="AN584" s="59"/>
      <c r="AO584" s="59"/>
      <c r="AP584" s="59"/>
      <c r="AQ584" s="59"/>
      <c r="AR584" s="59"/>
      <c r="AS584" s="59"/>
      <c r="AT584" s="59"/>
      <c r="AU584" s="59"/>
      <c r="AV584" s="59"/>
      <c r="AW584" s="59"/>
      <c r="AX584" s="59"/>
      <c r="AY584" s="59"/>
      <c r="AZ584" s="59"/>
      <c r="BA584" s="59"/>
      <c r="BB584" s="59"/>
      <c r="BC584" s="59"/>
      <c r="BD584" s="59"/>
      <c r="BE584" s="59"/>
      <c r="BF584" s="59"/>
      <c r="BG584" s="59"/>
      <c r="BH584" s="59"/>
      <c r="BI584" s="59"/>
      <c r="BJ584" s="59"/>
      <c r="BK584" s="59"/>
      <c r="BL584" s="59"/>
      <c r="BM584" s="59"/>
      <c r="BN584" s="59"/>
      <c r="BO584" s="59"/>
      <c r="BP584" s="59"/>
      <c r="BQ584" s="59"/>
      <c r="BR584" s="59"/>
      <c r="BS584" s="59"/>
      <c r="BT584" s="59"/>
      <c r="BU584" s="59"/>
      <c r="BV584" s="59"/>
      <c r="BW584" s="59"/>
      <c r="BX584" s="59"/>
      <c r="BY584" s="59"/>
      <c r="BZ584" s="59"/>
      <c r="CA584" s="59"/>
      <c r="CB584" s="59"/>
      <c r="CC584" s="59"/>
      <c r="CD584" s="59"/>
      <c r="CE584" s="59"/>
      <c r="CF584" s="59"/>
      <c r="CG584" s="59"/>
      <c r="CH584" s="59"/>
      <c r="CI584" s="59"/>
      <c r="CJ584" s="59"/>
      <c r="CK584" s="59"/>
      <c r="CL584" s="59"/>
      <c r="CM584" s="59"/>
      <c r="CN584" s="59"/>
      <c r="CO584" s="59"/>
      <c r="CP584" s="59"/>
      <c r="CQ584" s="59"/>
      <c r="CR584" s="59"/>
      <c r="CS584" s="59"/>
    </row>
    <row r="585" spans="1:97" x14ac:dyDescent="0.3">
      <c r="A585" s="59"/>
      <c r="B585" s="59"/>
      <c r="C585" s="59"/>
      <c r="D585" s="59"/>
      <c r="E585" s="59"/>
      <c r="F585" s="59"/>
      <c r="G585" s="59"/>
      <c r="H585" s="59"/>
      <c r="I585" s="59"/>
      <c r="J585" s="59"/>
      <c r="K585" s="59"/>
      <c r="L585" s="59"/>
      <c r="M585" s="59"/>
      <c r="N585" s="59"/>
      <c r="O585" s="59"/>
      <c r="P585" s="59"/>
      <c r="Q585" s="59"/>
      <c r="R585" s="59"/>
      <c r="S585" s="59"/>
      <c r="T585" s="59"/>
      <c r="U585" s="59"/>
      <c r="V585" s="59"/>
      <c r="W585" s="59"/>
      <c r="X585" s="59"/>
      <c r="Y585" s="59"/>
      <c r="Z585" s="59"/>
      <c r="AA585" s="59"/>
      <c r="AB585" s="59"/>
      <c r="AC585" s="59"/>
      <c r="AD585" s="59"/>
      <c r="AE585" s="59"/>
      <c r="AF585" s="59"/>
      <c r="AG585" s="59"/>
      <c r="AH585" s="59"/>
      <c r="AI585" s="59"/>
      <c r="AJ585" s="59"/>
      <c r="AK585" s="59"/>
      <c r="AL585" s="59"/>
      <c r="AM585" s="59"/>
      <c r="AN585" s="59"/>
      <c r="AO585" s="59"/>
      <c r="AP585" s="59"/>
      <c r="AQ585" s="59"/>
      <c r="AR585" s="59"/>
      <c r="AS585" s="59"/>
      <c r="AT585" s="59"/>
      <c r="AU585" s="59"/>
      <c r="AV585" s="59"/>
      <c r="AW585" s="59"/>
      <c r="AX585" s="59"/>
      <c r="AY585" s="59"/>
      <c r="AZ585" s="59"/>
      <c r="BA585" s="59"/>
      <c r="BB585" s="59"/>
      <c r="BC585" s="59"/>
      <c r="BD585" s="59"/>
      <c r="BE585" s="59"/>
      <c r="BF585" s="59"/>
      <c r="BG585" s="59"/>
      <c r="BH585" s="59"/>
      <c r="BI585" s="59"/>
      <c r="BJ585" s="59"/>
      <c r="BK585" s="59"/>
      <c r="BL585" s="59"/>
      <c r="BM585" s="59"/>
      <c r="BN585" s="59"/>
      <c r="BO585" s="59"/>
      <c r="BP585" s="59"/>
      <c r="BQ585" s="59"/>
      <c r="BR585" s="59"/>
      <c r="BS585" s="59"/>
      <c r="BT585" s="59"/>
      <c r="BU585" s="59"/>
      <c r="BV585" s="59"/>
      <c r="BW585" s="59"/>
      <c r="BX585" s="59"/>
      <c r="BY585" s="59"/>
      <c r="BZ585" s="59"/>
      <c r="CA585" s="59"/>
      <c r="CB585" s="59"/>
      <c r="CC585" s="59"/>
      <c r="CD585" s="59"/>
      <c r="CE585" s="59"/>
      <c r="CF585" s="59"/>
      <c r="CG585" s="59"/>
      <c r="CH585" s="59"/>
      <c r="CI585" s="59"/>
      <c r="CJ585" s="59"/>
      <c r="CK585" s="59"/>
      <c r="CL585" s="59"/>
      <c r="CM585" s="59"/>
      <c r="CN585" s="59"/>
      <c r="CO585" s="59"/>
      <c r="CP585" s="59"/>
      <c r="CQ585" s="59"/>
      <c r="CR585" s="59"/>
      <c r="CS585" s="59"/>
    </row>
    <row r="586" spans="1:97" x14ac:dyDescent="0.3">
      <c r="A586" s="59"/>
      <c r="B586" s="59"/>
      <c r="C586" s="59"/>
      <c r="D586" s="59"/>
      <c r="E586" s="59"/>
      <c r="F586" s="59"/>
      <c r="G586" s="59"/>
      <c r="H586" s="59"/>
      <c r="I586" s="59"/>
      <c r="J586" s="59"/>
      <c r="K586" s="59"/>
      <c r="L586" s="59"/>
      <c r="M586" s="59"/>
      <c r="N586" s="59"/>
      <c r="O586" s="59"/>
      <c r="P586" s="59"/>
      <c r="Q586" s="59"/>
      <c r="R586" s="59"/>
      <c r="S586" s="59"/>
      <c r="T586" s="59"/>
      <c r="U586" s="59"/>
      <c r="V586" s="59"/>
      <c r="W586" s="59"/>
      <c r="X586" s="59"/>
      <c r="Y586" s="59"/>
      <c r="Z586" s="59"/>
      <c r="AA586" s="59"/>
      <c r="AB586" s="59"/>
      <c r="AC586" s="59"/>
      <c r="AD586" s="59"/>
      <c r="AE586" s="59"/>
      <c r="AF586" s="59"/>
      <c r="AG586" s="59"/>
      <c r="AH586" s="59"/>
      <c r="AI586" s="59"/>
      <c r="AJ586" s="59"/>
      <c r="AK586" s="59"/>
      <c r="AL586" s="59"/>
      <c r="AM586" s="59"/>
      <c r="AN586" s="59"/>
      <c r="AO586" s="59"/>
      <c r="AP586" s="59"/>
      <c r="AQ586" s="59"/>
      <c r="AR586" s="59"/>
      <c r="AS586" s="59"/>
      <c r="AT586" s="59"/>
      <c r="AU586" s="59"/>
      <c r="AV586" s="59"/>
      <c r="AW586" s="59"/>
      <c r="AX586" s="59"/>
      <c r="AY586" s="59"/>
      <c r="AZ586" s="59"/>
      <c r="BA586" s="59"/>
      <c r="BB586" s="59"/>
      <c r="BC586" s="59"/>
      <c r="BD586" s="59"/>
      <c r="BE586" s="59"/>
      <c r="BF586" s="59"/>
      <c r="BG586" s="59"/>
      <c r="BH586" s="59"/>
      <c r="BI586" s="59"/>
      <c r="BJ586" s="59"/>
      <c r="BK586" s="59"/>
      <c r="BL586" s="59"/>
      <c r="BM586" s="59"/>
      <c r="BN586" s="59"/>
      <c r="BO586" s="59"/>
      <c r="BP586" s="59"/>
      <c r="BQ586" s="59"/>
      <c r="BR586" s="59"/>
      <c r="BS586" s="59"/>
      <c r="BT586" s="59"/>
      <c r="BU586" s="59"/>
      <c r="BV586" s="59"/>
      <c r="BW586" s="59"/>
      <c r="BX586" s="59"/>
      <c r="BY586" s="59"/>
      <c r="BZ586" s="59"/>
      <c r="CA586" s="59"/>
      <c r="CB586" s="59"/>
      <c r="CC586" s="59"/>
      <c r="CD586" s="59"/>
      <c r="CE586" s="59"/>
      <c r="CF586" s="59"/>
      <c r="CG586" s="59"/>
      <c r="CH586" s="59"/>
      <c r="CI586" s="59"/>
      <c r="CJ586" s="59"/>
      <c r="CK586" s="59"/>
      <c r="CL586" s="59"/>
      <c r="CM586" s="59"/>
      <c r="CN586" s="59"/>
      <c r="CO586" s="59"/>
      <c r="CP586" s="59"/>
      <c r="CQ586" s="59"/>
      <c r="CR586" s="59"/>
      <c r="CS586" s="59"/>
    </row>
    <row r="587" spans="1:97" x14ac:dyDescent="0.3">
      <c r="A587" s="59"/>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c r="Z587" s="59"/>
      <c r="AA587" s="59"/>
      <c r="AB587" s="59"/>
      <c r="AC587" s="59"/>
      <c r="AD587" s="59"/>
      <c r="AE587" s="59"/>
      <c r="AF587" s="59"/>
      <c r="AG587" s="59"/>
      <c r="AH587" s="59"/>
      <c r="AI587" s="59"/>
      <c r="AJ587" s="59"/>
      <c r="AK587" s="59"/>
      <c r="AL587" s="59"/>
      <c r="AM587" s="59"/>
      <c r="AN587" s="59"/>
      <c r="AO587" s="59"/>
      <c r="AP587" s="59"/>
      <c r="AQ587" s="59"/>
      <c r="AR587" s="59"/>
      <c r="AS587" s="59"/>
      <c r="AT587" s="59"/>
      <c r="AU587" s="59"/>
      <c r="AV587" s="59"/>
      <c r="AW587" s="59"/>
      <c r="AX587" s="59"/>
      <c r="AY587" s="59"/>
      <c r="AZ587" s="59"/>
      <c r="BA587" s="59"/>
      <c r="BB587" s="59"/>
      <c r="BC587" s="59"/>
      <c r="BD587" s="59"/>
      <c r="BE587" s="59"/>
      <c r="BF587" s="59"/>
      <c r="BG587" s="59"/>
      <c r="BH587" s="59"/>
      <c r="BI587" s="59"/>
      <c r="BJ587" s="59"/>
      <c r="BK587" s="59"/>
      <c r="BL587" s="59"/>
      <c r="BM587" s="59"/>
      <c r="BN587" s="59"/>
      <c r="BO587" s="59"/>
      <c r="BP587" s="59"/>
      <c r="BQ587" s="59"/>
      <c r="BR587" s="59"/>
      <c r="BS587" s="59"/>
      <c r="BT587" s="59"/>
      <c r="BU587" s="59"/>
      <c r="BV587" s="59"/>
      <c r="BW587" s="59"/>
      <c r="BX587" s="59"/>
      <c r="BY587" s="59"/>
      <c r="BZ587" s="59"/>
      <c r="CA587" s="59"/>
      <c r="CB587" s="59"/>
      <c r="CC587" s="59"/>
      <c r="CD587" s="59"/>
      <c r="CE587" s="59"/>
      <c r="CF587" s="59"/>
      <c r="CG587" s="59"/>
      <c r="CH587" s="59"/>
      <c r="CI587" s="59"/>
      <c r="CJ587" s="59"/>
      <c r="CK587" s="59"/>
      <c r="CL587" s="59"/>
      <c r="CM587" s="59"/>
      <c r="CN587" s="59"/>
      <c r="CO587" s="59"/>
      <c r="CP587" s="59"/>
      <c r="CQ587" s="59"/>
      <c r="CR587" s="59"/>
      <c r="CS587" s="59"/>
    </row>
    <row r="588" spans="1:97" x14ac:dyDescent="0.3">
      <c r="A588" s="59"/>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c r="Z588" s="59"/>
      <c r="AA588" s="59"/>
      <c r="AB588" s="59"/>
      <c r="AC588" s="59"/>
      <c r="AD588" s="59"/>
      <c r="AE588" s="59"/>
      <c r="AF588" s="59"/>
      <c r="AG588" s="59"/>
      <c r="AH588" s="59"/>
      <c r="AI588" s="59"/>
      <c r="AJ588" s="59"/>
      <c r="AK588" s="59"/>
      <c r="AL588" s="59"/>
      <c r="AM588" s="59"/>
      <c r="AN588" s="59"/>
      <c r="AO588" s="59"/>
      <c r="AP588" s="59"/>
      <c r="AQ588" s="59"/>
      <c r="AR588" s="59"/>
      <c r="AS588" s="59"/>
      <c r="AT588" s="59"/>
      <c r="AU588" s="59"/>
      <c r="AV588" s="59"/>
      <c r="AW588" s="59"/>
      <c r="AX588" s="59"/>
      <c r="AY588" s="59"/>
      <c r="AZ588" s="59"/>
      <c r="BA588" s="59"/>
      <c r="BB588" s="59"/>
      <c r="BC588" s="59"/>
      <c r="BD588" s="59"/>
      <c r="BE588" s="59"/>
      <c r="BF588" s="59"/>
      <c r="BG588" s="59"/>
      <c r="BH588" s="59"/>
      <c r="BI588" s="59"/>
      <c r="BJ588" s="59"/>
      <c r="BK588" s="59"/>
      <c r="BL588" s="59"/>
      <c r="BM588" s="59"/>
      <c r="BN588" s="59"/>
      <c r="BO588" s="59"/>
      <c r="BP588" s="59"/>
      <c r="BQ588" s="59"/>
      <c r="BR588" s="59"/>
      <c r="BS588" s="59"/>
      <c r="BT588" s="59"/>
      <c r="BU588" s="59"/>
      <c r="BV588" s="59"/>
      <c r="BW588" s="59"/>
      <c r="BX588" s="59"/>
      <c r="BY588" s="59"/>
      <c r="BZ588" s="59"/>
      <c r="CA588" s="59"/>
      <c r="CB588" s="59"/>
      <c r="CC588" s="59"/>
      <c r="CD588" s="59"/>
      <c r="CE588" s="59"/>
      <c r="CF588" s="59"/>
      <c r="CG588" s="59"/>
      <c r="CH588" s="59"/>
      <c r="CI588" s="59"/>
      <c r="CJ588" s="59"/>
      <c r="CK588" s="59"/>
      <c r="CL588" s="59"/>
      <c r="CM588" s="59"/>
      <c r="CN588" s="59"/>
      <c r="CO588" s="59"/>
      <c r="CP588" s="59"/>
      <c r="CQ588" s="59"/>
      <c r="CR588" s="59"/>
      <c r="CS588" s="59"/>
    </row>
    <row r="589" spans="1:97" x14ac:dyDescent="0.3">
      <c r="A589" s="59"/>
      <c r="B589" s="59"/>
      <c r="C589" s="59"/>
      <c r="D589" s="59"/>
      <c r="E589" s="59"/>
      <c r="F589" s="59"/>
      <c r="G589" s="59"/>
      <c r="H589" s="59"/>
      <c r="I589" s="59"/>
      <c r="J589" s="59"/>
      <c r="K589" s="59"/>
      <c r="L589" s="59"/>
      <c r="M589" s="59"/>
      <c r="N589" s="59"/>
      <c r="O589" s="59"/>
      <c r="P589" s="59"/>
      <c r="Q589" s="59"/>
      <c r="R589" s="59"/>
      <c r="S589" s="59"/>
      <c r="T589" s="59"/>
      <c r="U589" s="59"/>
      <c r="V589" s="59"/>
      <c r="W589" s="59"/>
      <c r="X589" s="59"/>
      <c r="Y589" s="59"/>
      <c r="Z589" s="59"/>
      <c r="AA589" s="59"/>
      <c r="AB589" s="59"/>
      <c r="AC589" s="59"/>
      <c r="AD589" s="59"/>
      <c r="AE589" s="59"/>
      <c r="AF589" s="59"/>
      <c r="AG589" s="59"/>
      <c r="AH589" s="59"/>
      <c r="AI589" s="59"/>
      <c r="AJ589" s="59"/>
      <c r="AK589" s="59"/>
      <c r="AL589" s="59"/>
      <c r="AM589" s="59"/>
      <c r="AN589" s="59"/>
      <c r="AO589" s="59"/>
      <c r="AP589" s="59"/>
      <c r="AQ589" s="59"/>
      <c r="AR589" s="59"/>
      <c r="AS589" s="59"/>
      <c r="AT589" s="59"/>
      <c r="AU589" s="59"/>
      <c r="AV589" s="59"/>
      <c r="AW589" s="59"/>
      <c r="AX589" s="59"/>
      <c r="AY589" s="59"/>
      <c r="AZ589" s="59"/>
      <c r="BA589" s="59"/>
      <c r="BB589" s="59"/>
      <c r="BC589" s="59"/>
      <c r="BD589" s="59"/>
      <c r="BE589" s="59"/>
      <c r="BF589" s="59"/>
      <c r="BG589" s="59"/>
      <c r="BH589" s="59"/>
      <c r="BI589" s="59"/>
      <c r="BJ589" s="59"/>
      <c r="BK589" s="59"/>
      <c r="BL589" s="59"/>
      <c r="BM589" s="59"/>
      <c r="BN589" s="59"/>
      <c r="BO589" s="59"/>
      <c r="BP589" s="59"/>
      <c r="BQ589" s="59"/>
      <c r="BR589" s="59"/>
      <c r="BS589" s="59"/>
      <c r="BT589" s="59"/>
      <c r="BU589" s="59"/>
      <c r="BV589" s="59"/>
      <c r="BW589" s="59"/>
      <c r="BX589" s="59"/>
      <c r="BY589" s="59"/>
      <c r="BZ589" s="59"/>
      <c r="CA589" s="59"/>
      <c r="CB589" s="59"/>
      <c r="CC589" s="59"/>
      <c r="CD589" s="59"/>
      <c r="CE589" s="59"/>
      <c r="CF589" s="59"/>
      <c r="CG589" s="59"/>
      <c r="CH589" s="59"/>
      <c r="CI589" s="59"/>
      <c r="CJ589" s="59"/>
      <c r="CK589" s="59"/>
      <c r="CL589" s="59"/>
      <c r="CM589" s="59"/>
      <c r="CN589" s="59"/>
      <c r="CO589" s="59"/>
      <c r="CP589" s="59"/>
      <c r="CQ589" s="59"/>
      <c r="CR589" s="59"/>
      <c r="CS589" s="59"/>
    </row>
    <row r="590" spans="1:97" x14ac:dyDescent="0.3">
      <c r="A590" s="59"/>
      <c r="B590" s="59"/>
      <c r="C590" s="59"/>
      <c r="D590" s="59"/>
      <c r="E590" s="59"/>
      <c r="F590" s="59"/>
      <c r="G590" s="59"/>
      <c r="H590" s="59"/>
      <c r="I590" s="59"/>
      <c r="J590" s="59"/>
      <c r="K590" s="59"/>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590" s="59"/>
      <c r="AN590" s="59"/>
      <c r="AO590" s="59"/>
      <c r="AP590" s="59"/>
      <c r="AQ590" s="59"/>
      <c r="AR590" s="59"/>
      <c r="AS590" s="59"/>
      <c r="AT590" s="59"/>
      <c r="AU590" s="59"/>
      <c r="AV590" s="59"/>
      <c r="AW590" s="59"/>
      <c r="AX590" s="59"/>
      <c r="AY590" s="59"/>
      <c r="AZ590" s="59"/>
      <c r="BA590" s="59"/>
      <c r="BB590" s="59"/>
      <c r="BC590" s="59"/>
      <c r="BD590" s="59"/>
      <c r="BE590" s="59"/>
      <c r="BF590" s="59"/>
      <c r="BG590" s="59"/>
      <c r="BH590" s="59"/>
      <c r="BI590" s="59"/>
      <c r="BJ590" s="59"/>
      <c r="BK590" s="59"/>
      <c r="BL590" s="59"/>
      <c r="BM590" s="59"/>
      <c r="BN590" s="59"/>
      <c r="BO590" s="59"/>
      <c r="BP590" s="59"/>
      <c r="BQ590" s="59"/>
      <c r="BR590" s="59"/>
      <c r="BS590" s="59"/>
      <c r="BT590" s="59"/>
      <c r="BU590" s="59"/>
      <c r="BV590" s="59"/>
      <c r="BW590" s="59"/>
      <c r="BX590" s="59"/>
      <c r="BY590" s="59"/>
      <c r="BZ590" s="59"/>
      <c r="CA590" s="59"/>
      <c r="CB590" s="59"/>
      <c r="CC590" s="59"/>
      <c r="CD590" s="59"/>
      <c r="CE590" s="59"/>
      <c r="CF590" s="59"/>
      <c r="CG590" s="59"/>
      <c r="CH590" s="59"/>
      <c r="CI590" s="59"/>
      <c r="CJ590" s="59"/>
      <c r="CK590" s="59"/>
      <c r="CL590" s="59"/>
      <c r="CM590" s="59"/>
      <c r="CN590" s="59"/>
      <c r="CO590" s="59"/>
      <c r="CP590" s="59"/>
      <c r="CQ590" s="59"/>
      <c r="CR590" s="59"/>
      <c r="CS590" s="59"/>
    </row>
    <row r="591" spans="1:97" x14ac:dyDescent="0.3">
      <c r="A591" s="59"/>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c r="Z591" s="59"/>
      <c r="AA591" s="59"/>
      <c r="AB591" s="59"/>
      <c r="AC591" s="59"/>
      <c r="AD591" s="59"/>
      <c r="AE591" s="59"/>
      <c r="AF591" s="59"/>
      <c r="AG591" s="59"/>
      <c r="AH591" s="59"/>
      <c r="AI591" s="59"/>
      <c r="AJ591" s="59"/>
      <c r="AK591" s="59"/>
      <c r="AL591" s="59"/>
      <c r="AM591" s="59"/>
      <c r="AN591" s="59"/>
      <c r="AO591" s="59"/>
      <c r="AP591" s="59"/>
      <c r="AQ591" s="59"/>
      <c r="AR591" s="59"/>
      <c r="AS591" s="59"/>
      <c r="AT591" s="59"/>
      <c r="AU591" s="59"/>
      <c r="AV591" s="59"/>
      <c r="AW591" s="59"/>
      <c r="AX591" s="59"/>
      <c r="AY591" s="59"/>
      <c r="AZ591" s="59"/>
      <c r="BA591" s="59"/>
      <c r="BB591" s="59"/>
      <c r="BC591" s="59"/>
      <c r="BD591" s="59"/>
      <c r="BE591" s="59"/>
      <c r="BF591" s="59"/>
      <c r="BG591" s="59"/>
      <c r="BH591" s="59"/>
      <c r="BI591" s="59"/>
      <c r="BJ591" s="59"/>
      <c r="BK591" s="59"/>
      <c r="BL591" s="59"/>
      <c r="BM591" s="59"/>
      <c r="BN591" s="59"/>
      <c r="BO591" s="59"/>
      <c r="BP591" s="59"/>
      <c r="BQ591" s="59"/>
      <c r="BR591" s="59"/>
      <c r="BS591" s="59"/>
      <c r="BT591" s="59"/>
      <c r="BU591" s="59"/>
      <c r="BV591" s="59"/>
      <c r="BW591" s="59"/>
      <c r="BX591" s="59"/>
      <c r="BY591" s="59"/>
      <c r="BZ591" s="59"/>
      <c r="CA591" s="59"/>
      <c r="CB591" s="59"/>
      <c r="CC591" s="59"/>
      <c r="CD591" s="59"/>
      <c r="CE591" s="59"/>
      <c r="CF591" s="59"/>
      <c r="CG591" s="59"/>
      <c r="CH591" s="59"/>
      <c r="CI591" s="59"/>
      <c r="CJ591" s="59"/>
      <c r="CK591" s="59"/>
      <c r="CL591" s="59"/>
      <c r="CM591" s="59"/>
      <c r="CN591" s="59"/>
      <c r="CO591" s="59"/>
      <c r="CP591" s="59"/>
      <c r="CQ591" s="59"/>
      <c r="CR591" s="59"/>
      <c r="CS591" s="59"/>
    </row>
    <row r="592" spans="1:97" x14ac:dyDescent="0.3">
      <c r="A592" s="59"/>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c r="Z592" s="59"/>
      <c r="AA592" s="59"/>
      <c r="AB592" s="59"/>
      <c r="AC592" s="59"/>
      <c r="AD592" s="59"/>
      <c r="AE592" s="59"/>
      <c r="AF592" s="59"/>
      <c r="AG592" s="59"/>
      <c r="AH592" s="59"/>
      <c r="AI592" s="59"/>
      <c r="AJ592" s="59"/>
      <c r="AK592" s="59"/>
      <c r="AL592" s="59"/>
      <c r="AM592" s="59"/>
      <c r="AN592" s="59"/>
      <c r="AO592" s="59"/>
      <c r="AP592" s="59"/>
      <c r="AQ592" s="59"/>
      <c r="AR592" s="59"/>
      <c r="AS592" s="59"/>
      <c r="AT592" s="59"/>
      <c r="AU592" s="59"/>
      <c r="AV592" s="59"/>
      <c r="AW592" s="59"/>
      <c r="AX592" s="59"/>
      <c r="AY592" s="59"/>
      <c r="AZ592" s="59"/>
      <c r="BA592" s="59"/>
      <c r="BB592" s="59"/>
      <c r="BC592" s="59"/>
      <c r="BD592" s="59"/>
      <c r="BE592" s="59"/>
      <c r="BF592" s="59"/>
      <c r="BG592" s="59"/>
      <c r="BH592" s="59"/>
      <c r="BI592" s="59"/>
      <c r="BJ592" s="59"/>
      <c r="BK592" s="59"/>
      <c r="BL592" s="59"/>
      <c r="BM592" s="59"/>
      <c r="BN592" s="59"/>
      <c r="BO592" s="59"/>
      <c r="BP592" s="59"/>
      <c r="BQ592" s="59"/>
      <c r="BR592" s="59"/>
      <c r="BS592" s="59"/>
      <c r="BT592" s="59"/>
      <c r="BU592" s="59"/>
      <c r="BV592" s="59"/>
      <c r="BW592" s="59"/>
      <c r="BX592" s="59"/>
      <c r="BY592" s="59"/>
      <c r="BZ592" s="59"/>
      <c r="CA592" s="59"/>
      <c r="CB592" s="59"/>
      <c r="CC592" s="59"/>
      <c r="CD592" s="59"/>
      <c r="CE592" s="59"/>
      <c r="CF592" s="59"/>
      <c r="CG592" s="59"/>
      <c r="CH592" s="59"/>
      <c r="CI592" s="59"/>
      <c r="CJ592" s="59"/>
      <c r="CK592" s="59"/>
      <c r="CL592" s="59"/>
      <c r="CM592" s="59"/>
      <c r="CN592" s="59"/>
      <c r="CO592" s="59"/>
      <c r="CP592" s="59"/>
      <c r="CQ592" s="59"/>
      <c r="CR592" s="59"/>
      <c r="CS592" s="59"/>
    </row>
    <row r="593" spans="1:97" x14ac:dyDescent="0.3">
      <c r="A593" s="59"/>
      <c r="B593" s="59"/>
      <c r="C593" s="59"/>
      <c r="D593" s="59"/>
      <c r="E593" s="59"/>
      <c r="F593" s="59"/>
      <c r="G593" s="59"/>
      <c r="H593" s="59"/>
      <c r="I593" s="59"/>
      <c r="J593" s="59"/>
      <c r="K593" s="59"/>
      <c r="L593" s="59"/>
      <c r="M593" s="59"/>
      <c r="N593" s="59"/>
      <c r="O593" s="59"/>
      <c r="P593" s="59"/>
      <c r="Q593" s="59"/>
      <c r="R593" s="59"/>
      <c r="S593" s="59"/>
      <c r="T593" s="59"/>
      <c r="U593" s="59"/>
      <c r="V593" s="59"/>
      <c r="W593" s="59"/>
      <c r="X593" s="59"/>
      <c r="Y593" s="59"/>
      <c r="Z593" s="59"/>
      <c r="AA593" s="59"/>
      <c r="AB593" s="59"/>
      <c r="AC593" s="59"/>
      <c r="AD593" s="59"/>
      <c r="AE593" s="59"/>
      <c r="AF593" s="59"/>
      <c r="AG593" s="59"/>
      <c r="AH593" s="59"/>
      <c r="AI593" s="59"/>
      <c r="AJ593" s="59"/>
      <c r="AK593" s="59"/>
      <c r="AL593" s="59"/>
      <c r="AM593" s="59"/>
      <c r="AN593" s="59"/>
      <c r="AO593" s="59"/>
      <c r="AP593" s="59"/>
      <c r="AQ593" s="59"/>
      <c r="AR593" s="59"/>
      <c r="AS593" s="59"/>
      <c r="AT593" s="59"/>
      <c r="AU593" s="59"/>
      <c r="AV593" s="59"/>
      <c r="AW593" s="59"/>
      <c r="AX593" s="59"/>
      <c r="AY593" s="59"/>
      <c r="AZ593" s="59"/>
      <c r="BA593" s="59"/>
      <c r="BB593" s="59"/>
      <c r="BC593" s="59"/>
      <c r="BD593" s="59"/>
      <c r="BE593" s="59"/>
      <c r="BF593" s="59"/>
      <c r="BG593" s="59"/>
      <c r="BH593" s="59"/>
      <c r="BI593" s="59"/>
      <c r="BJ593" s="59"/>
      <c r="BK593" s="59"/>
      <c r="BL593" s="59"/>
      <c r="BM593" s="59"/>
      <c r="BN593" s="59"/>
      <c r="BO593" s="59"/>
      <c r="BP593" s="59"/>
      <c r="BQ593" s="59"/>
      <c r="BR593" s="59"/>
      <c r="BS593" s="59"/>
      <c r="BT593" s="59"/>
      <c r="BU593" s="59"/>
      <c r="BV593" s="59"/>
      <c r="BW593" s="59"/>
      <c r="BX593" s="59"/>
      <c r="BY593" s="59"/>
      <c r="BZ593" s="59"/>
      <c r="CA593" s="59"/>
      <c r="CB593" s="59"/>
      <c r="CC593" s="59"/>
      <c r="CD593" s="59"/>
      <c r="CE593" s="59"/>
      <c r="CF593" s="59"/>
      <c r="CG593" s="59"/>
      <c r="CH593" s="59"/>
      <c r="CI593" s="59"/>
      <c r="CJ593" s="59"/>
      <c r="CK593" s="59"/>
      <c r="CL593" s="59"/>
      <c r="CM593" s="59"/>
      <c r="CN593" s="59"/>
      <c r="CO593" s="59"/>
      <c r="CP593" s="59"/>
      <c r="CQ593" s="59"/>
      <c r="CR593" s="59"/>
      <c r="CS593" s="59"/>
    </row>
    <row r="594" spans="1:97" x14ac:dyDescent="0.3">
      <c r="A594" s="59"/>
      <c r="B594" s="59"/>
      <c r="C594" s="59"/>
      <c r="D594" s="59"/>
      <c r="E594" s="59"/>
      <c r="F594" s="59"/>
      <c r="G594" s="59"/>
      <c r="H594" s="59"/>
      <c r="I594" s="59"/>
      <c r="J594" s="59"/>
      <c r="K594" s="59"/>
      <c r="L594" s="59"/>
      <c r="M594" s="59"/>
      <c r="N594" s="59"/>
      <c r="O594" s="59"/>
      <c r="P594" s="59"/>
      <c r="Q594" s="59"/>
      <c r="R594" s="59"/>
      <c r="S594" s="59"/>
      <c r="T594" s="59"/>
      <c r="U594" s="59"/>
      <c r="V594" s="59"/>
      <c r="W594" s="59"/>
      <c r="X594" s="59"/>
      <c r="Y594" s="59"/>
      <c r="Z594" s="59"/>
      <c r="AA594" s="59"/>
      <c r="AB594" s="59"/>
      <c r="AC594" s="59"/>
      <c r="AD594" s="59"/>
      <c r="AE594" s="59"/>
      <c r="AF594" s="59"/>
      <c r="AG594" s="59"/>
      <c r="AH594" s="59"/>
      <c r="AI594" s="59"/>
      <c r="AJ594" s="59"/>
      <c r="AK594" s="59"/>
      <c r="AL594" s="59"/>
      <c r="AM594" s="59"/>
      <c r="AN594" s="59"/>
      <c r="AO594" s="59"/>
      <c r="AP594" s="59"/>
      <c r="AQ594" s="59"/>
      <c r="AR594" s="59"/>
      <c r="AS594" s="59"/>
      <c r="AT594" s="59"/>
      <c r="AU594" s="59"/>
      <c r="AV594" s="59"/>
      <c r="AW594" s="59"/>
      <c r="AX594" s="59"/>
      <c r="AY594" s="59"/>
      <c r="AZ594" s="59"/>
      <c r="BA594" s="59"/>
      <c r="BB594" s="59"/>
      <c r="BC594" s="59"/>
      <c r="BD594" s="59"/>
      <c r="BE594" s="59"/>
      <c r="BF594" s="59"/>
      <c r="BG594" s="59"/>
      <c r="BH594" s="59"/>
      <c r="BI594" s="59"/>
      <c r="BJ594" s="59"/>
      <c r="BK594" s="59"/>
      <c r="BL594" s="59"/>
      <c r="BM594" s="59"/>
      <c r="BN594" s="59"/>
      <c r="BO594" s="59"/>
      <c r="BP594" s="59"/>
      <c r="BQ594" s="59"/>
      <c r="BR594" s="59"/>
      <c r="BS594" s="59"/>
      <c r="BT594" s="59"/>
      <c r="BU594" s="59"/>
      <c r="BV594" s="59"/>
      <c r="BW594" s="59"/>
      <c r="BX594" s="59"/>
      <c r="BY594" s="59"/>
      <c r="BZ594" s="59"/>
      <c r="CA594" s="59"/>
      <c r="CB594" s="59"/>
      <c r="CC594" s="59"/>
      <c r="CD594" s="59"/>
      <c r="CE594" s="59"/>
      <c r="CF594" s="59"/>
      <c r="CG594" s="59"/>
      <c r="CH594" s="59"/>
      <c r="CI594" s="59"/>
      <c r="CJ594" s="59"/>
      <c r="CK594" s="59"/>
      <c r="CL594" s="59"/>
      <c r="CM594" s="59"/>
      <c r="CN594" s="59"/>
      <c r="CO594" s="59"/>
      <c r="CP594" s="59"/>
      <c r="CQ594" s="59"/>
      <c r="CR594" s="59"/>
      <c r="CS594" s="59"/>
    </row>
    <row r="595" spans="1:97" x14ac:dyDescent="0.3">
      <c r="A595" s="59"/>
      <c r="B595" s="59"/>
      <c r="C595" s="59"/>
      <c r="D595" s="59"/>
      <c r="E595" s="59"/>
      <c r="F595" s="59"/>
      <c r="G595" s="59"/>
      <c r="H595" s="59"/>
      <c r="I595" s="59"/>
      <c r="J595" s="59"/>
      <c r="K595" s="59"/>
      <c r="L595" s="59"/>
      <c r="M595" s="59"/>
      <c r="N595" s="59"/>
      <c r="O595" s="59"/>
      <c r="P595" s="59"/>
      <c r="Q595" s="59"/>
      <c r="R595" s="59"/>
      <c r="S595" s="59"/>
      <c r="T595" s="59"/>
      <c r="U595" s="59"/>
      <c r="V595" s="59"/>
      <c r="W595" s="59"/>
      <c r="X595" s="59"/>
      <c r="Y595" s="59"/>
      <c r="Z595" s="59"/>
      <c r="AA595" s="59"/>
      <c r="AB595" s="59"/>
      <c r="AC595" s="59"/>
      <c r="AD595" s="59"/>
      <c r="AE595" s="59"/>
      <c r="AF595" s="59"/>
      <c r="AG595" s="59"/>
      <c r="AH595" s="59"/>
      <c r="AI595" s="59"/>
      <c r="AJ595" s="59"/>
      <c r="AK595" s="59"/>
      <c r="AL595" s="59"/>
      <c r="AM595" s="59"/>
      <c r="AN595" s="59"/>
      <c r="AO595" s="59"/>
      <c r="AP595" s="59"/>
      <c r="AQ595" s="59"/>
      <c r="AR595" s="59"/>
      <c r="AS595" s="59"/>
      <c r="AT595" s="59"/>
      <c r="AU595" s="59"/>
      <c r="AV595" s="59"/>
      <c r="AW595" s="59"/>
      <c r="AX595" s="59"/>
      <c r="AY595" s="59"/>
      <c r="AZ595" s="59"/>
      <c r="BA595" s="59"/>
      <c r="BB595" s="59"/>
      <c r="BC595" s="59"/>
      <c r="BD595" s="59"/>
      <c r="BE595" s="59"/>
      <c r="BF595" s="59"/>
      <c r="BG595" s="59"/>
      <c r="BH595" s="59"/>
      <c r="BI595" s="59"/>
      <c r="BJ595" s="59"/>
      <c r="BK595" s="59"/>
      <c r="BL595" s="59"/>
      <c r="BM595" s="59"/>
      <c r="BN595" s="59"/>
      <c r="BO595" s="59"/>
      <c r="BP595" s="59"/>
      <c r="BQ595" s="59"/>
      <c r="BR595" s="59"/>
      <c r="BS595" s="59"/>
      <c r="BT595" s="59"/>
      <c r="BU595" s="59"/>
      <c r="BV595" s="59"/>
      <c r="BW595" s="59"/>
      <c r="BX595" s="59"/>
      <c r="BY595" s="59"/>
      <c r="BZ595" s="59"/>
      <c r="CA595" s="59"/>
      <c r="CB595" s="59"/>
      <c r="CC595" s="59"/>
      <c r="CD595" s="59"/>
      <c r="CE595" s="59"/>
      <c r="CF595" s="59"/>
      <c r="CG595" s="59"/>
      <c r="CH595" s="59"/>
      <c r="CI595" s="59"/>
      <c r="CJ595" s="59"/>
      <c r="CK595" s="59"/>
      <c r="CL595" s="59"/>
      <c r="CM595" s="59"/>
      <c r="CN595" s="59"/>
      <c r="CO595" s="59"/>
      <c r="CP595" s="59"/>
      <c r="CQ595" s="59"/>
      <c r="CR595" s="59"/>
      <c r="CS595" s="59"/>
    </row>
    <row r="596" spans="1:97" x14ac:dyDescent="0.3">
      <c r="A596" s="59"/>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c r="Z596" s="59"/>
      <c r="AA596" s="59"/>
      <c r="AB596" s="59"/>
      <c r="AC596" s="59"/>
      <c r="AD596" s="59"/>
      <c r="AE596" s="59"/>
      <c r="AF596" s="59"/>
      <c r="AG596" s="59"/>
      <c r="AH596" s="59"/>
      <c r="AI596" s="59"/>
      <c r="AJ596" s="59"/>
      <c r="AK596" s="59"/>
      <c r="AL596" s="59"/>
      <c r="AM596" s="59"/>
      <c r="AN596" s="59"/>
      <c r="AO596" s="59"/>
      <c r="AP596" s="59"/>
      <c r="AQ596" s="59"/>
      <c r="AR596" s="59"/>
      <c r="AS596" s="59"/>
      <c r="AT596" s="59"/>
      <c r="AU596" s="59"/>
      <c r="AV596" s="59"/>
      <c r="AW596" s="59"/>
      <c r="AX596" s="59"/>
      <c r="AY596" s="59"/>
      <c r="AZ596" s="59"/>
      <c r="BA596" s="59"/>
      <c r="BB596" s="59"/>
      <c r="BC596" s="59"/>
      <c r="BD596" s="59"/>
      <c r="BE596" s="59"/>
      <c r="BF596" s="59"/>
      <c r="BG596" s="59"/>
      <c r="BH596" s="59"/>
      <c r="BI596" s="59"/>
      <c r="BJ596" s="59"/>
      <c r="BK596" s="59"/>
      <c r="BL596" s="59"/>
      <c r="BM596" s="59"/>
      <c r="BN596" s="59"/>
      <c r="BO596" s="59"/>
      <c r="BP596" s="59"/>
      <c r="BQ596" s="59"/>
      <c r="BR596" s="59"/>
      <c r="BS596" s="59"/>
      <c r="BT596" s="59"/>
      <c r="BU596" s="59"/>
      <c r="BV596" s="59"/>
      <c r="BW596" s="59"/>
      <c r="BX596" s="59"/>
      <c r="BY596" s="59"/>
      <c r="BZ596" s="59"/>
      <c r="CA596" s="59"/>
      <c r="CB596" s="59"/>
      <c r="CC596" s="59"/>
      <c r="CD596" s="59"/>
      <c r="CE596" s="59"/>
      <c r="CF596" s="59"/>
      <c r="CG596" s="59"/>
      <c r="CH596" s="59"/>
      <c r="CI596" s="59"/>
      <c r="CJ596" s="59"/>
      <c r="CK596" s="59"/>
      <c r="CL596" s="59"/>
      <c r="CM596" s="59"/>
      <c r="CN596" s="59"/>
      <c r="CO596" s="59"/>
      <c r="CP596" s="59"/>
      <c r="CQ596" s="59"/>
      <c r="CR596" s="59"/>
      <c r="CS596" s="59"/>
    </row>
    <row r="597" spans="1:97" x14ac:dyDescent="0.3">
      <c r="A597" s="59"/>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c r="Z597" s="59"/>
      <c r="AA597" s="59"/>
      <c r="AB597" s="59"/>
      <c r="AC597" s="59"/>
      <c r="AD597" s="59"/>
      <c r="AE597" s="59"/>
      <c r="AF597" s="59"/>
      <c r="AG597" s="59"/>
      <c r="AH597" s="59"/>
      <c r="AI597" s="59"/>
      <c r="AJ597" s="59"/>
      <c r="AK597" s="59"/>
      <c r="AL597" s="59"/>
      <c r="AM597" s="59"/>
      <c r="AN597" s="59"/>
      <c r="AO597" s="59"/>
      <c r="AP597" s="59"/>
      <c r="AQ597" s="59"/>
      <c r="AR597" s="59"/>
      <c r="AS597" s="59"/>
      <c r="AT597" s="59"/>
      <c r="AU597" s="59"/>
      <c r="AV597" s="59"/>
      <c r="AW597" s="59"/>
      <c r="AX597" s="59"/>
      <c r="AY597" s="59"/>
      <c r="AZ597" s="59"/>
      <c r="BA597" s="59"/>
      <c r="BB597" s="59"/>
      <c r="BC597" s="59"/>
      <c r="BD597" s="59"/>
      <c r="BE597" s="59"/>
      <c r="BF597" s="59"/>
      <c r="BG597" s="59"/>
      <c r="BH597" s="59"/>
      <c r="BI597" s="59"/>
      <c r="BJ597" s="59"/>
      <c r="BK597" s="59"/>
      <c r="BL597" s="59"/>
      <c r="BM597" s="59"/>
      <c r="BN597" s="59"/>
      <c r="BO597" s="59"/>
      <c r="BP597" s="59"/>
      <c r="BQ597" s="59"/>
      <c r="BR597" s="59"/>
      <c r="BS597" s="59"/>
      <c r="BT597" s="59"/>
      <c r="BU597" s="59"/>
      <c r="BV597" s="59"/>
      <c r="BW597" s="59"/>
      <c r="BX597" s="59"/>
      <c r="BY597" s="59"/>
      <c r="BZ597" s="59"/>
      <c r="CA597" s="59"/>
      <c r="CB597" s="59"/>
      <c r="CC597" s="59"/>
      <c r="CD597" s="59"/>
      <c r="CE597" s="59"/>
      <c r="CF597" s="59"/>
      <c r="CG597" s="59"/>
      <c r="CH597" s="59"/>
      <c r="CI597" s="59"/>
      <c r="CJ597" s="59"/>
      <c r="CK597" s="59"/>
      <c r="CL597" s="59"/>
      <c r="CM597" s="59"/>
      <c r="CN597" s="59"/>
      <c r="CO597" s="59"/>
      <c r="CP597" s="59"/>
      <c r="CQ597" s="59"/>
      <c r="CR597" s="59"/>
      <c r="CS597" s="59"/>
    </row>
    <row r="598" spans="1:97" x14ac:dyDescent="0.3">
      <c r="A598" s="59"/>
      <c r="B598" s="59"/>
      <c r="C598" s="59"/>
      <c r="D598" s="59"/>
      <c r="E598" s="59"/>
      <c r="F598" s="59"/>
      <c r="G598" s="59"/>
      <c r="H598" s="59"/>
      <c r="I598" s="59"/>
      <c r="J598" s="59"/>
      <c r="K598" s="59"/>
      <c r="L598" s="59"/>
      <c r="M598" s="59"/>
      <c r="N598" s="59"/>
      <c r="O598" s="59"/>
      <c r="P598" s="59"/>
      <c r="Q598" s="59"/>
      <c r="R598" s="59"/>
      <c r="S598" s="59"/>
      <c r="T598" s="59"/>
      <c r="U598" s="59"/>
      <c r="V598" s="59"/>
      <c r="W598" s="59"/>
      <c r="X598" s="59"/>
      <c r="Y598" s="59"/>
      <c r="Z598" s="59"/>
      <c r="AA598" s="59"/>
      <c r="AB598" s="59"/>
      <c r="AC598" s="59"/>
      <c r="AD598" s="59"/>
      <c r="AE598" s="59"/>
      <c r="AF598" s="59"/>
      <c r="AG598" s="59"/>
      <c r="AH598" s="59"/>
      <c r="AI598" s="59"/>
      <c r="AJ598" s="59"/>
      <c r="AK598" s="59"/>
      <c r="AL598" s="59"/>
      <c r="AM598" s="59"/>
      <c r="AN598" s="59"/>
      <c r="AO598" s="59"/>
      <c r="AP598" s="59"/>
      <c r="AQ598" s="59"/>
      <c r="AR598" s="59"/>
      <c r="AS598" s="59"/>
      <c r="AT598" s="59"/>
      <c r="AU598" s="59"/>
      <c r="AV598" s="59"/>
      <c r="AW598" s="59"/>
      <c r="AX598" s="59"/>
      <c r="AY598" s="59"/>
      <c r="AZ598" s="59"/>
      <c r="BA598" s="59"/>
      <c r="BB598" s="59"/>
      <c r="BC598" s="59"/>
      <c r="BD598" s="59"/>
      <c r="BE598" s="59"/>
      <c r="BF598" s="59"/>
      <c r="BG598" s="59"/>
      <c r="BH598" s="59"/>
      <c r="BI598" s="59"/>
      <c r="BJ598" s="59"/>
      <c r="BK598" s="59"/>
      <c r="BL598" s="59"/>
      <c r="BM598" s="59"/>
      <c r="BN598" s="59"/>
      <c r="BO598" s="59"/>
      <c r="BP598" s="59"/>
      <c r="BQ598" s="59"/>
      <c r="BR598" s="59"/>
      <c r="BS598" s="59"/>
      <c r="BT598" s="59"/>
      <c r="BU598" s="59"/>
      <c r="BV598" s="59"/>
      <c r="BW598" s="59"/>
      <c r="BX598" s="59"/>
      <c r="BY598" s="59"/>
      <c r="BZ598" s="59"/>
      <c r="CA598" s="59"/>
      <c r="CB598" s="59"/>
      <c r="CC598" s="59"/>
      <c r="CD598" s="59"/>
      <c r="CE598" s="59"/>
      <c r="CF598" s="59"/>
      <c r="CG598" s="59"/>
      <c r="CH598" s="59"/>
      <c r="CI598" s="59"/>
      <c r="CJ598" s="59"/>
      <c r="CK598" s="59"/>
      <c r="CL598" s="59"/>
      <c r="CM598" s="59"/>
      <c r="CN598" s="59"/>
      <c r="CO598" s="59"/>
      <c r="CP598" s="59"/>
      <c r="CQ598" s="59"/>
      <c r="CR598" s="59"/>
      <c r="CS598" s="59"/>
    </row>
    <row r="599" spans="1:97" x14ac:dyDescent="0.3">
      <c r="A599" s="59"/>
      <c r="B599" s="59"/>
      <c r="C599" s="59"/>
      <c r="D599" s="59"/>
      <c r="E599" s="59"/>
      <c r="F599" s="59"/>
      <c r="G599" s="59"/>
      <c r="H599" s="59"/>
      <c r="I599" s="59"/>
      <c r="J599" s="59"/>
      <c r="K599" s="59"/>
      <c r="L599" s="59"/>
      <c r="M599" s="59"/>
      <c r="N599" s="59"/>
      <c r="O599" s="59"/>
      <c r="P599" s="59"/>
      <c r="Q599" s="59"/>
      <c r="R599" s="59"/>
      <c r="S599" s="59"/>
      <c r="T599" s="59"/>
      <c r="U599" s="59"/>
      <c r="V599" s="59"/>
      <c r="W599" s="59"/>
      <c r="X599" s="59"/>
      <c r="Y599" s="59"/>
      <c r="Z599" s="59"/>
      <c r="AA599" s="59"/>
      <c r="AB599" s="59"/>
      <c r="AC599" s="59"/>
      <c r="AD599" s="59"/>
      <c r="AE599" s="59"/>
      <c r="AF599" s="59"/>
      <c r="AG599" s="59"/>
      <c r="AH599" s="59"/>
      <c r="AI599" s="59"/>
      <c r="AJ599" s="59"/>
      <c r="AK599" s="59"/>
      <c r="AL599" s="59"/>
      <c r="AM599" s="59"/>
      <c r="AN599" s="59"/>
      <c r="AO599" s="59"/>
      <c r="AP599" s="59"/>
      <c r="AQ599" s="59"/>
      <c r="AR599" s="59"/>
      <c r="AS599" s="59"/>
      <c r="AT599" s="59"/>
      <c r="AU599" s="59"/>
      <c r="AV599" s="59"/>
      <c r="AW599" s="59"/>
      <c r="AX599" s="59"/>
      <c r="AY599" s="59"/>
      <c r="AZ599" s="59"/>
      <c r="BA599" s="59"/>
      <c r="BB599" s="59"/>
      <c r="BC599" s="59"/>
      <c r="BD599" s="59"/>
      <c r="BE599" s="59"/>
      <c r="BF599" s="59"/>
      <c r="BG599" s="59"/>
      <c r="BH599" s="59"/>
      <c r="BI599" s="59"/>
      <c r="BJ599" s="59"/>
      <c r="BK599" s="59"/>
      <c r="BL599" s="59"/>
      <c r="BM599" s="59"/>
      <c r="BN599" s="59"/>
      <c r="BO599" s="59"/>
      <c r="BP599" s="59"/>
      <c r="BQ599" s="59"/>
      <c r="BR599" s="59"/>
      <c r="BS599" s="59"/>
      <c r="BT599" s="59"/>
      <c r="BU599" s="59"/>
      <c r="BV599" s="59"/>
      <c r="BW599" s="59"/>
      <c r="BX599" s="59"/>
      <c r="BY599" s="59"/>
      <c r="BZ599" s="59"/>
      <c r="CA599" s="59"/>
      <c r="CB599" s="59"/>
      <c r="CC599" s="59"/>
      <c r="CD599" s="59"/>
      <c r="CE599" s="59"/>
      <c r="CF599" s="59"/>
      <c r="CG599" s="59"/>
      <c r="CH599" s="59"/>
      <c r="CI599" s="59"/>
      <c r="CJ599" s="59"/>
      <c r="CK599" s="59"/>
      <c r="CL599" s="59"/>
      <c r="CM599" s="59"/>
      <c r="CN599" s="59"/>
      <c r="CO599" s="59"/>
      <c r="CP599" s="59"/>
      <c r="CQ599" s="59"/>
      <c r="CR599" s="59"/>
      <c r="CS599" s="59"/>
    </row>
    <row r="600" spans="1:97" x14ac:dyDescent="0.3">
      <c r="A600" s="59"/>
      <c r="B600" s="59"/>
      <c r="C600" s="59"/>
      <c r="D600" s="59"/>
      <c r="E600" s="59"/>
      <c r="F600" s="59"/>
      <c r="G600" s="59"/>
      <c r="H600" s="59"/>
      <c r="I600" s="59"/>
      <c r="J600" s="59"/>
      <c r="K600" s="59"/>
      <c r="L600" s="59"/>
      <c r="M600" s="59"/>
      <c r="N600" s="59"/>
      <c r="O600" s="59"/>
      <c r="P600" s="59"/>
      <c r="Q600" s="59"/>
      <c r="R600" s="59"/>
      <c r="S600" s="59"/>
      <c r="T600" s="59"/>
      <c r="U600" s="59"/>
      <c r="V600" s="59"/>
      <c r="W600" s="59"/>
      <c r="X600" s="59"/>
      <c r="Y600" s="59"/>
      <c r="Z600" s="59"/>
      <c r="AA600" s="59"/>
      <c r="AB600" s="59"/>
      <c r="AC600" s="59"/>
      <c r="AD600" s="59"/>
      <c r="AE600" s="59"/>
      <c r="AF600" s="59"/>
      <c r="AG600" s="59"/>
      <c r="AH600" s="59"/>
      <c r="AI600" s="59"/>
      <c r="AJ600" s="59"/>
      <c r="AK600" s="59"/>
      <c r="AL600" s="59"/>
      <c r="AM600" s="59"/>
      <c r="AN600" s="59"/>
      <c r="AO600" s="59"/>
      <c r="AP600" s="59"/>
      <c r="AQ600" s="59"/>
      <c r="AR600" s="59"/>
      <c r="AS600" s="59"/>
      <c r="AT600" s="59"/>
      <c r="AU600" s="59"/>
      <c r="AV600" s="59"/>
      <c r="AW600" s="59"/>
      <c r="AX600" s="59"/>
      <c r="AY600" s="59"/>
      <c r="AZ600" s="59"/>
      <c r="BA600" s="59"/>
      <c r="BB600" s="59"/>
      <c r="BC600" s="59"/>
      <c r="BD600" s="59"/>
      <c r="BE600" s="59"/>
      <c r="BF600" s="59"/>
      <c r="BG600" s="59"/>
      <c r="BH600" s="59"/>
      <c r="BI600" s="59"/>
      <c r="BJ600" s="59"/>
      <c r="BK600" s="59"/>
      <c r="BL600" s="59"/>
      <c r="BM600" s="59"/>
      <c r="BN600" s="59"/>
      <c r="BO600" s="59"/>
      <c r="BP600" s="59"/>
      <c r="BQ600" s="59"/>
      <c r="BR600" s="59"/>
      <c r="BS600" s="59"/>
      <c r="BT600" s="59"/>
      <c r="BU600" s="59"/>
      <c r="BV600" s="59"/>
      <c r="BW600" s="59"/>
      <c r="BX600" s="59"/>
      <c r="BY600" s="59"/>
      <c r="BZ600" s="59"/>
      <c r="CA600" s="59"/>
      <c r="CB600" s="59"/>
      <c r="CC600" s="59"/>
      <c r="CD600" s="59"/>
      <c r="CE600" s="59"/>
      <c r="CF600" s="59"/>
      <c r="CG600" s="59"/>
      <c r="CH600" s="59"/>
      <c r="CI600" s="59"/>
      <c r="CJ600" s="59"/>
      <c r="CK600" s="59"/>
      <c r="CL600" s="59"/>
      <c r="CM600" s="59"/>
      <c r="CN600" s="59"/>
      <c r="CO600" s="59"/>
      <c r="CP600" s="59"/>
      <c r="CQ600" s="59"/>
      <c r="CR600" s="59"/>
      <c r="CS600" s="59"/>
    </row>
    <row r="601" spans="1:97" x14ac:dyDescent="0.3">
      <c r="A601" s="59"/>
      <c r="B601" s="59"/>
      <c r="C601" s="59"/>
      <c r="D601" s="59"/>
      <c r="E601" s="59"/>
      <c r="F601" s="59"/>
      <c r="G601" s="59"/>
      <c r="H601" s="59"/>
      <c r="I601" s="59"/>
      <c r="J601" s="59"/>
      <c r="K601" s="59"/>
      <c r="L601" s="59"/>
      <c r="M601" s="59"/>
      <c r="N601" s="59"/>
      <c r="O601" s="59"/>
      <c r="P601" s="59"/>
      <c r="Q601" s="59"/>
      <c r="R601" s="59"/>
      <c r="S601" s="59"/>
      <c r="T601" s="59"/>
      <c r="U601" s="59"/>
      <c r="V601" s="59"/>
      <c r="W601" s="59"/>
      <c r="X601" s="59"/>
      <c r="Y601" s="59"/>
      <c r="Z601" s="59"/>
      <c r="AA601" s="59"/>
      <c r="AB601" s="59"/>
      <c r="AC601" s="59"/>
      <c r="AD601" s="59"/>
      <c r="AE601" s="59"/>
      <c r="AF601" s="59"/>
      <c r="AG601" s="59"/>
      <c r="AH601" s="59"/>
      <c r="AI601" s="59"/>
      <c r="AJ601" s="59"/>
      <c r="AK601" s="59"/>
      <c r="AL601" s="59"/>
      <c r="AM601" s="59"/>
      <c r="AN601" s="59"/>
      <c r="AO601" s="59"/>
      <c r="AP601" s="59"/>
      <c r="AQ601" s="59"/>
      <c r="AR601" s="59"/>
      <c r="AS601" s="59"/>
      <c r="AT601" s="59"/>
      <c r="AU601" s="59"/>
      <c r="AV601" s="59"/>
      <c r="AW601" s="59"/>
      <c r="AX601" s="59"/>
      <c r="AY601" s="59"/>
      <c r="AZ601" s="59"/>
      <c r="BA601" s="59"/>
      <c r="BB601" s="59"/>
      <c r="BC601" s="59"/>
      <c r="BD601" s="59"/>
      <c r="BE601" s="59"/>
      <c r="BF601" s="59"/>
      <c r="BG601" s="59"/>
      <c r="BH601" s="59"/>
      <c r="BI601" s="59"/>
      <c r="BJ601" s="59"/>
      <c r="BK601" s="59"/>
      <c r="BL601" s="59"/>
      <c r="BM601" s="59"/>
      <c r="BN601" s="59"/>
      <c r="BO601" s="59"/>
      <c r="BP601" s="59"/>
      <c r="BQ601" s="59"/>
      <c r="BR601" s="59"/>
      <c r="BS601" s="59"/>
      <c r="BT601" s="59"/>
      <c r="BU601" s="59"/>
      <c r="BV601" s="59"/>
      <c r="BW601" s="59"/>
      <c r="BX601" s="59"/>
      <c r="BY601" s="59"/>
      <c r="BZ601" s="59"/>
      <c r="CA601" s="59"/>
      <c r="CB601" s="59"/>
      <c r="CC601" s="59"/>
      <c r="CD601" s="59"/>
      <c r="CE601" s="59"/>
      <c r="CF601" s="59"/>
      <c r="CG601" s="59"/>
      <c r="CH601" s="59"/>
      <c r="CI601" s="59"/>
      <c r="CJ601" s="59"/>
      <c r="CK601" s="59"/>
      <c r="CL601" s="59"/>
      <c r="CM601" s="59"/>
      <c r="CN601" s="59"/>
      <c r="CO601" s="59"/>
      <c r="CP601" s="59"/>
      <c r="CQ601" s="59"/>
      <c r="CR601" s="59"/>
      <c r="CS601" s="59"/>
    </row>
    <row r="602" spans="1:97" x14ac:dyDescent="0.3">
      <c r="A602" s="59"/>
      <c r="B602" s="59"/>
      <c r="C602" s="59"/>
      <c r="D602" s="59"/>
      <c r="E602" s="59"/>
      <c r="F602" s="59"/>
      <c r="G602" s="59"/>
      <c r="H602" s="59"/>
      <c r="I602" s="59"/>
      <c r="J602" s="59"/>
      <c r="K602" s="59"/>
      <c r="L602" s="59"/>
      <c r="M602" s="59"/>
      <c r="N602" s="59"/>
      <c r="O602" s="59"/>
      <c r="P602" s="59"/>
      <c r="Q602" s="59"/>
      <c r="R602" s="59"/>
      <c r="S602" s="59"/>
      <c r="T602" s="59"/>
      <c r="U602" s="59"/>
      <c r="V602" s="59"/>
      <c r="W602" s="59"/>
      <c r="X602" s="59"/>
      <c r="Y602" s="59"/>
      <c r="Z602" s="59"/>
      <c r="AA602" s="59"/>
      <c r="AB602" s="59"/>
      <c r="AC602" s="59"/>
      <c r="AD602" s="59"/>
      <c r="AE602" s="59"/>
      <c r="AF602" s="59"/>
      <c r="AG602" s="59"/>
      <c r="AH602" s="59"/>
      <c r="AI602" s="59"/>
      <c r="AJ602" s="59"/>
      <c r="AK602" s="59"/>
      <c r="AL602" s="59"/>
      <c r="AM602" s="59"/>
      <c r="AN602" s="59"/>
      <c r="AO602" s="59"/>
      <c r="AP602" s="59"/>
      <c r="AQ602" s="59"/>
      <c r="AR602" s="59"/>
      <c r="AS602" s="59"/>
      <c r="AT602" s="59"/>
      <c r="AU602" s="59"/>
      <c r="AV602" s="59"/>
      <c r="AW602" s="59"/>
      <c r="AX602" s="59"/>
      <c r="AY602" s="59"/>
      <c r="AZ602" s="59"/>
      <c r="BA602" s="59"/>
      <c r="BB602" s="59"/>
      <c r="BC602" s="59"/>
      <c r="BD602" s="59"/>
      <c r="BE602" s="59"/>
      <c r="BF602" s="59"/>
      <c r="BG602" s="59"/>
      <c r="BH602" s="59"/>
      <c r="BI602" s="59"/>
      <c r="BJ602" s="59"/>
      <c r="BK602" s="59"/>
      <c r="BL602" s="59"/>
      <c r="BM602" s="59"/>
      <c r="BN602" s="59"/>
      <c r="BO602" s="59"/>
      <c r="BP602" s="59"/>
      <c r="BQ602" s="59"/>
      <c r="BR602" s="59"/>
      <c r="BS602" s="59"/>
      <c r="BT602" s="59"/>
      <c r="BU602" s="59"/>
      <c r="BV602" s="59"/>
      <c r="BW602" s="59"/>
      <c r="BX602" s="59"/>
      <c r="BY602" s="59"/>
      <c r="BZ602" s="59"/>
      <c r="CA602" s="59"/>
      <c r="CB602" s="59"/>
      <c r="CC602" s="59"/>
      <c r="CD602" s="59"/>
      <c r="CE602" s="59"/>
      <c r="CF602" s="59"/>
      <c r="CG602" s="59"/>
      <c r="CH602" s="59"/>
      <c r="CI602" s="59"/>
      <c r="CJ602" s="59"/>
      <c r="CK602" s="59"/>
      <c r="CL602" s="59"/>
      <c r="CM602" s="59"/>
      <c r="CN602" s="59"/>
      <c r="CO602" s="59"/>
      <c r="CP602" s="59"/>
      <c r="CQ602" s="59"/>
      <c r="CR602" s="59"/>
      <c r="CS602" s="59"/>
    </row>
    <row r="603" spans="1:97" x14ac:dyDescent="0.3">
      <c r="A603" s="59"/>
      <c r="B603" s="59"/>
      <c r="C603" s="59"/>
      <c r="D603" s="59"/>
      <c r="E603" s="59"/>
      <c r="F603" s="59"/>
      <c r="G603" s="59"/>
      <c r="H603" s="59"/>
      <c r="I603" s="59"/>
      <c r="J603" s="59"/>
      <c r="K603" s="59"/>
      <c r="L603" s="59"/>
      <c r="M603" s="59"/>
      <c r="N603" s="59"/>
      <c r="O603" s="59"/>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603" s="59"/>
      <c r="AN603" s="59"/>
      <c r="AO603" s="59"/>
      <c r="AP603" s="59"/>
      <c r="AQ603" s="59"/>
      <c r="AR603" s="59"/>
      <c r="AS603" s="59"/>
      <c r="AT603" s="59"/>
      <c r="AU603" s="59"/>
      <c r="AV603" s="59"/>
      <c r="AW603" s="59"/>
      <c r="AX603" s="59"/>
      <c r="AY603" s="59"/>
      <c r="AZ603" s="59"/>
      <c r="BA603" s="59"/>
      <c r="BB603" s="59"/>
      <c r="BC603" s="59"/>
      <c r="BD603" s="59"/>
      <c r="BE603" s="59"/>
      <c r="BF603" s="59"/>
      <c r="BG603" s="59"/>
      <c r="BH603" s="59"/>
      <c r="BI603" s="59"/>
      <c r="BJ603" s="59"/>
      <c r="BK603" s="59"/>
      <c r="BL603" s="59"/>
      <c r="BM603" s="59"/>
      <c r="BN603" s="59"/>
      <c r="BO603" s="59"/>
      <c r="BP603" s="59"/>
      <c r="BQ603" s="59"/>
      <c r="BR603" s="59"/>
      <c r="BS603" s="59"/>
      <c r="BT603" s="59"/>
      <c r="BU603" s="59"/>
      <c r="BV603" s="59"/>
      <c r="BW603" s="59"/>
      <c r="BX603" s="59"/>
      <c r="BY603" s="59"/>
      <c r="BZ603" s="59"/>
      <c r="CA603" s="59"/>
      <c r="CB603" s="59"/>
      <c r="CC603" s="59"/>
      <c r="CD603" s="59"/>
      <c r="CE603" s="59"/>
      <c r="CF603" s="59"/>
      <c r="CG603" s="59"/>
      <c r="CH603" s="59"/>
      <c r="CI603" s="59"/>
      <c r="CJ603" s="59"/>
      <c r="CK603" s="59"/>
      <c r="CL603" s="59"/>
      <c r="CM603" s="59"/>
      <c r="CN603" s="59"/>
      <c r="CO603" s="59"/>
      <c r="CP603" s="59"/>
      <c r="CQ603" s="59"/>
      <c r="CR603" s="59"/>
      <c r="CS603" s="59"/>
    </row>
    <row r="604" spans="1:97" x14ac:dyDescent="0.3">
      <c r="A604" s="59"/>
      <c r="B604" s="59"/>
      <c r="C604" s="59"/>
      <c r="D604" s="59"/>
      <c r="E604" s="59"/>
      <c r="F604" s="59"/>
      <c r="G604" s="59"/>
      <c r="H604" s="59"/>
      <c r="I604" s="59"/>
      <c r="J604" s="59"/>
      <c r="K604" s="59"/>
      <c r="L604" s="59"/>
      <c r="M604" s="59"/>
      <c r="N604" s="59"/>
      <c r="O604" s="59"/>
      <c r="P604" s="59"/>
      <c r="Q604" s="59"/>
      <c r="R604" s="59"/>
      <c r="S604" s="59"/>
      <c r="T604" s="59"/>
      <c r="U604" s="59"/>
      <c r="V604" s="59"/>
      <c r="W604" s="59"/>
      <c r="X604" s="59"/>
      <c r="Y604" s="59"/>
      <c r="Z604" s="59"/>
      <c r="AA604" s="59"/>
      <c r="AB604" s="59"/>
      <c r="AC604" s="59"/>
      <c r="AD604" s="59"/>
      <c r="AE604" s="59"/>
      <c r="AF604" s="59"/>
      <c r="AG604" s="59"/>
      <c r="AH604" s="59"/>
      <c r="AI604" s="59"/>
      <c r="AJ604" s="59"/>
      <c r="AK604" s="59"/>
      <c r="AL604" s="59"/>
      <c r="AM604" s="59"/>
      <c r="AN604" s="59"/>
      <c r="AO604" s="59"/>
      <c r="AP604" s="59"/>
      <c r="AQ604" s="59"/>
      <c r="AR604" s="59"/>
      <c r="AS604" s="59"/>
      <c r="AT604" s="59"/>
      <c r="AU604" s="59"/>
      <c r="AV604" s="59"/>
      <c r="AW604" s="59"/>
      <c r="AX604" s="59"/>
      <c r="AY604" s="59"/>
      <c r="AZ604" s="59"/>
      <c r="BA604" s="59"/>
      <c r="BB604" s="59"/>
      <c r="BC604" s="59"/>
      <c r="BD604" s="59"/>
      <c r="BE604" s="59"/>
      <c r="BF604" s="59"/>
      <c r="BG604" s="59"/>
      <c r="BH604" s="59"/>
      <c r="BI604" s="59"/>
      <c r="BJ604" s="59"/>
      <c r="BK604" s="59"/>
      <c r="BL604" s="59"/>
      <c r="BM604" s="59"/>
      <c r="BN604" s="59"/>
      <c r="BO604" s="59"/>
      <c r="BP604" s="59"/>
      <c r="BQ604" s="59"/>
      <c r="BR604" s="59"/>
      <c r="BS604" s="59"/>
      <c r="BT604" s="59"/>
      <c r="BU604" s="59"/>
      <c r="BV604" s="59"/>
      <c r="BW604" s="59"/>
      <c r="BX604" s="59"/>
      <c r="BY604" s="59"/>
      <c r="BZ604" s="59"/>
      <c r="CA604" s="59"/>
      <c r="CB604" s="59"/>
      <c r="CC604" s="59"/>
      <c r="CD604" s="59"/>
      <c r="CE604" s="59"/>
      <c r="CF604" s="59"/>
      <c r="CG604" s="59"/>
      <c r="CH604" s="59"/>
      <c r="CI604" s="59"/>
      <c r="CJ604" s="59"/>
      <c r="CK604" s="59"/>
      <c r="CL604" s="59"/>
      <c r="CM604" s="59"/>
      <c r="CN604" s="59"/>
      <c r="CO604" s="59"/>
      <c r="CP604" s="59"/>
      <c r="CQ604" s="59"/>
      <c r="CR604" s="59"/>
      <c r="CS604" s="59"/>
    </row>
    <row r="605" spans="1:97" x14ac:dyDescent="0.3">
      <c r="A605" s="59"/>
      <c r="B605" s="59"/>
      <c r="C605" s="59"/>
      <c r="D605" s="59"/>
      <c r="E605" s="59"/>
      <c r="F605" s="59"/>
      <c r="G605" s="59"/>
      <c r="H605" s="59"/>
      <c r="I605" s="59"/>
      <c r="J605" s="59"/>
      <c r="K605" s="59"/>
      <c r="L605" s="59"/>
      <c r="M605" s="59"/>
      <c r="N605" s="59"/>
      <c r="O605" s="59"/>
      <c r="P605" s="59"/>
      <c r="Q605" s="59"/>
      <c r="R605" s="59"/>
      <c r="S605" s="59"/>
      <c r="T605" s="59"/>
      <c r="U605" s="59"/>
      <c r="V605" s="59"/>
      <c r="W605" s="59"/>
      <c r="X605" s="59"/>
      <c r="Y605" s="59"/>
      <c r="Z605" s="59"/>
      <c r="AA605" s="59"/>
      <c r="AB605" s="59"/>
      <c r="AC605" s="59"/>
      <c r="AD605" s="59"/>
      <c r="AE605" s="59"/>
      <c r="AF605" s="59"/>
      <c r="AG605" s="59"/>
      <c r="AH605" s="59"/>
      <c r="AI605" s="59"/>
      <c r="AJ605" s="59"/>
      <c r="AK605" s="59"/>
      <c r="AL605" s="59"/>
      <c r="AM605" s="59"/>
      <c r="AN605" s="59"/>
      <c r="AO605" s="59"/>
      <c r="AP605" s="59"/>
      <c r="AQ605" s="59"/>
      <c r="AR605" s="59"/>
      <c r="AS605" s="59"/>
      <c r="AT605" s="59"/>
      <c r="AU605" s="59"/>
      <c r="AV605" s="59"/>
      <c r="AW605" s="59"/>
      <c r="AX605" s="59"/>
      <c r="AY605" s="59"/>
      <c r="AZ605" s="59"/>
      <c r="BA605" s="59"/>
      <c r="BB605" s="59"/>
      <c r="BC605" s="59"/>
      <c r="BD605" s="59"/>
      <c r="BE605" s="59"/>
      <c r="BF605" s="59"/>
      <c r="BG605" s="59"/>
      <c r="BH605" s="59"/>
      <c r="BI605" s="59"/>
      <c r="BJ605" s="59"/>
      <c r="BK605" s="59"/>
      <c r="BL605" s="59"/>
      <c r="BM605" s="59"/>
      <c r="BN605" s="59"/>
      <c r="BO605" s="59"/>
      <c r="BP605" s="59"/>
      <c r="BQ605" s="59"/>
      <c r="BR605" s="59"/>
      <c r="BS605" s="59"/>
      <c r="BT605" s="59"/>
      <c r="BU605" s="59"/>
      <c r="BV605" s="59"/>
      <c r="BW605" s="59"/>
      <c r="BX605" s="59"/>
      <c r="BY605" s="59"/>
      <c r="BZ605" s="59"/>
      <c r="CA605" s="59"/>
      <c r="CB605" s="59"/>
      <c r="CC605" s="59"/>
      <c r="CD605" s="59"/>
      <c r="CE605" s="59"/>
      <c r="CF605" s="59"/>
      <c r="CG605" s="59"/>
      <c r="CH605" s="59"/>
      <c r="CI605" s="59"/>
      <c r="CJ605" s="59"/>
      <c r="CK605" s="59"/>
      <c r="CL605" s="59"/>
      <c r="CM605" s="59"/>
      <c r="CN605" s="59"/>
      <c r="CO605" s="59"/>
      <c r="CP605" s="59"/>
      <c r="CQ605" s="59"/>
      <c r="CR605" s="59"/>
      <c r="CS605" s="59"/>
    </row>
    <row r="606" spans="1:97" x14ac:dyDescent="0.3">
      <c r="A606" s="59"/>
      <c r="B606" s="59"/>
      <c r="C606" s="59"/>
      <c r="D606" s="59"/>
      <c r="E606" s="59"/>
      <c r="F606" s="59"/>
      <c r="G606" s="59"/>
      <c r="H606" s="59"/>
      <c r="I606" s="59"/>
      <c r="J606" s="59"/>
      <c r="K606" s="59"/>
      <c r="L606" s="59"/>
      <c r="M606" s="59"/>
      <c r="N606" s="59"/>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606" s="59"/>
      <c r="AN606" s="59"/>
      <c r="AO606" s="59"/>
      <c r="AP606" s="59"/>
      <c r="AQ606" s="59"/>
      <c r="AR606" s="59"/>
      <c r="AS606" s="59"/>
      <c r="AT606" s="59"/>
      <c r="AU606" s="59"/>
      <c r="AV606" s="59"/>
      <c r="AW606" s="59"/>
      <c r="AX606" s="59"/>
      <c r="AY606" s="59"/>
      <c r="AZ606" s="59"/>
      <c r="BA606" s="59"/>
      <c r="BB606" s="59"/>
      <c r="BC606" s="59"/>
      <c r="BD606" s="59"/>
      <c r="BE606" s="59"/>
      <c r="BF606" s="59"/>
      <c r="BG606" s="59"/>
      <c r="BH606" s="59"/>
      <c r="BI606" s="59"/>
      <c r="BJ606" s="59"/>
      <c r="BK606" s="59"/>
      <c r="BL606" s="59"/>
      <c r="BM606" s="59"/>
      <c r="BN606" s="59"/>
      <c r="BO606" s="59"/>
      <c r="BP606" s="59"/>
      <c r="BQ606" s="59"/>
      <c r="BR606" s="59"/>
      <c r="BS606" s="59"/>
      <c r="BT606" s="59"/>
      <c r="BU606" s="59"/>
      <c r="BV606" s="59"/>
      <c r="BW606" s="59"/>
      <c r="BX606" s="59"/>
      <c r="BY606" s="59"/>
      <c r="BZ606" s="59"/>
      <c r="CA606" s="59"/>
      <c r="CB606" s="59"/>
      <c r="CC606" s="59"/>
      <c r="CD606" s="59"/>
      <c r="CE606" s="59"/>
      <c r="CF606" s="59"/>
      <c r="CG606" s="59"/>
      <c r="CH606" s="59"/>
      <c r="CI606" s="59"/>
      <c r="CJ606" s="59"/>
      <c r="CK606" s="59"/>
      <c r="CL606" s="59"/>
      <c r="CM606" s="59"/>
      <c r="CN606" s="59"/>
      <c r="CO606" s="59"/>
      <c r="CP606" s="59"/>
      <c r="CQ606" s="59"/>
      <c r="CR606" s="59"/>
      <c r="CS606" s="59"/>
    </row>
    <row r="607" spans="1:97" x14ac:dyDescent="0.3">
      <c r="A607" s="59"/>
      <c r="B607" s="59"/>
      <c r="C607" s="59"/>
      <c r="D607" s="59"/>
      <c r="E607" s="59"/>
      <c r="F607" s="59"/>
      <c r="G607" s="59"/>
      <c r="H607" s="59"/>
      <c r="I607" s="59"/>
      <c r="J607" s="59"/>
      <c r="K607" s="59"/>
      <c r="L607" s="59"/>
      <c r="M607" s="59"/>
      <c r="N607" s="59"/>
      <c r="O607" s="59"/>
      <c r="P607" s="59"/>
      <c r="Q607" s="59"/>
      <c r="R607" s="59"/>
      <c r="S607" s="59"/>
      <c r="T607" s="59"/>
      <c r="U607" s="59"/>
      <c r="V607" s="59"/>
      <c r="W607" s="59"/>
      <c r="X607" s="59"/>
      <c r="Y607" s="59"/>
      <c r="Z607" s="59"/>
      <c r="AA607" s="59"/>
      <c r="AB607" s="59"/>
      <c r="AC607" s="59"/>
      <c r="AD607" s="59"/>
      <c r="AE607" s="59"/>
      <c r="AF607" s="59"/>
      <c r="AG607" s="59"/>
      <c r="AH607" s="59"/>
      <c r="AI607" s="59"/>
      <c r="AJ607" s="59"/>
      <c r="AK607" s="59"/>
      <c r="AL607" s="59"/>
      <c r="AM607" s="59"/>
      <c r="AN607" s="59"/>
      <c r="AO607" s="59"/>
      <c r="AP607" s="59"/>
      <c r="AQ607" s="59"/>
      <c r="AR607" s="59"/>
      <c r="AS607" s="59"/>
      <c r="AT607" s="59"/>
      <c r="AU607" s="59"/>
      <c r="AV607" s="59"/>
      <c r="AW607" s="59"/>
      <c r="AX607" s="59"/>
      <c r="AY607" s="59"/>
      <c r="AZ607" s="59"/>
      <c r="BA607" s="59"/>
      <c r="BB607" s="59"/>
      <c r="BC607" s="59"/>
      <c r="BD607" s="59"/>
      <c r="BE607" s="59"/>
      <c r="BF607" s="59"/>
      <c r="BG607" s="59"/>
      <c r="BH607" s="59"/>
      <c r="BI607" s="59"/>
      <c r="BJ607" s="59"/>
      <c r="BK607" s="59"/>
      <c r="BL607" s="59"/>
      <c r="BM607" s="59"/>
      <c r="BN607" s="59"/>
      <c r="BO607" s="59"/>
      <c r="BP607" s="59"/>
      <c r="BQ607" s="59"/>
      <c r="BR607" s="59"/>
      <c r="BS607" s="59"/>
      <c r="BT607" s="59"/>
      <c r="BU607" s="59"/>
      <c r="BV607" s="59"/>
      <c r="BW607" s="59"/>
      <c r="BX607" s="59"/>
      <c r="BY607" s="59"/>
      <c r="BZ607" s="59"/>
      <c r="CA607" s="59"/>
      <c r="CB607" s="59"/>
      <c r="CC607" s="59"/>
      <c r="CD607" s="59"/>
      <c r="CE607" s="59"/>
      <c r="CF607" s="59"/>
      <c r="CG607" s="59"/>
      <c r="CH607" s="59"/>
      <c r="CI607" s="59"/>
      <c r="CJ607" s="59"/>
      <c r="CK607" s="59"/>
      <c r="CL607" s="59"/>
      <c r="CM607" s="59"/>
      <c r="CN607" s="59"/>
      <c r="CO607" s="59"/>
      <c r="CP607" s="59"/>
      <c r="CQ607" s="59"/>
      <c r="CR607" s="59"/>
      <c r="CS607" s="59"/>
    </row>
    <row r="608" spans="1:97" x14ac:dyDescent="0.3">
      <c r="A608" s="59"/>
      <c r="B608" s="59"/>
      <c r="C608" s="59"/>
      <c r="D608" s="59"/>
      <c r="E608" s="59"/>
      <c r="F608" s="59"/>
      <c r="G608" s="59"/>
      <c r="H608" s="59"/>
      <c r="I608" s="59"/>
      <c r="J608" s="59"/>
      <c r="K608" s="59"/>
      <c r="L608" s="59"/>
      <c r="M608" s="59"/>
      <c r="N608" s="59"/>
      <c r="O608" s="59"/>
      <c r="P608" s="59"/>
      <c r="Q608" s="59"/>
      <c r="R608" s="59"/>
      <c r="S608" s="59"/>
      <c r="T608" s="59"/>
      <c r="U608" s="59"/>
      <c r="V608" s="59"/>
      <c r="W608" s="59"/>
      <c r="X608" s="59"/>
      <c r="Y608" s="59"/>
      <c r="Z608" s="59"/>
      <c r="AA608" s="59"/>
      <c r="AB608" s="59"/>
      <c r="AC608" s="59"/>
      <c r="AD608" s="59"/>
      <c r="AE608" s="59"/>
      <c r="AF608" s="59"/>
      <c r="AG608" s="59"/>
      <c r="AH608" s="59"/>
      <c r="AI608" s="59"/>
      <c r="AJ608" s="59"/>
      <c r="AK608" s="59"/>
      <c r="AL608" s="59"/>
      <c r="AM608" s="59"/>
      <c r="AN608" s="59"/>
      <c r="AO608" s="59"/>
      <c r="AP608" s="59"/>
      <c r="AQ608" s="59"/>
      <c r="AR608" s="59"/>
      <c r="AS608" s="59"/>
      <c r="AT608" s="59"/>
      <c r="AU608" s="59"/>
      <c r="AV608" s="59"/>
      <c r="AW608" s="59"/>
      <c r="AX608" s="59"/>
      <c r="AY608" s="59"/>
      <c r="AZ608" s="59"/>
      <c r="BA608" s="59"/>
      <c r="BB608" s="59"/>
      <c r="BC608" s="59"/>
      <c r="BD608" s="59"/>
      <c r="BE608" s="59"/>
      <c r="BF608" s="59"/>
      <c r="BG608" s="59"/>
      <c r="BH608" s="59"/>
      <c r="BI608" s="59"/>
      <c r="BJ608" s="59"/>
      <c r="BK608" s="59"/>
      <c r="BL608" s="59"/>
      <c r="BM608" s="59"/>
      <c r="BN608" s="59"/>
      <c r="BO608" s="59"/>
      <c r="BP608" s="59"/>
      <c r="BQ608" s="59"/>
      <c r="BR608" s="59"/>
      <c r="BS608" s="59"/>
      <c r="BT608" s="59"/>
      <c r="BU608" s="59"/>
      <c r="BV608" s="59"/>
      <c r="BW608" s="59"/>
      <c r="BX608" s="59"/>
      <c r="BY608" s="59"/>
      <c r="BZ608" s="59"/>
      <c r="CA608" s="59"/>
      <c r="CB608" s="59"/>
      <c r="CC608" s="59"/>
      <c r="CD608" s="59"/>
      <c r="CE608" s="59"/>
      <c r="CF608" s="59"/>
      <c r="CG608" s="59"/>
      <c r="CH608" s="59"/>
      <c r="CI608" s="59"/>
      <c r="CJ608" s="59"/>
      <c r="CK608" s="59"/>
      <c r="CL608" s="59"/>
      <c r="CM608" s="59"/>
      <c r="CN608" s="59"/>
      <c r="CO608" s="59"/>
      <c r="CP608" s="59"/>
      <c r="CQ608" s="59"/>
      <c r="CR608" s="59"/>
      <c r="CS608" s="59"/>
    </row>
    <row r="609" spans="1:97" x14ac:dyDescent="0.3">
      <c r="A609" s="59"/>
      <c r="B609" s="59"/>
      <c r="C609" s="59"/>
      <c r="D609" s="59"/>
      <c r="E609" s="59"/>
      <c r="F609" s="59"/>
      <c r="G609" s="59"/>
      <c r="H609" s="59"/>
      <c r="I609" s="59"/>
      <c r="J609" s="59"/>
      <c r="K609" s="59"/>
      <c r="L609" s="59"/>
      <c r="M609" s="59"/>
      <c r="N609" s="59"/>
      <c r="O609" s="59"/>
      <c r="P609" s="59"/>
      <c r="Q609" s="59"/>
      <c r="R609" s="59"/>
      <c r="S609" s="59"/>
      <c r="T609" s="59"/>
      <c r="U609" s="59"/>
      <c r="V609" s="59"/>
      <c r="W609" s="59"/>
      <c r="X609" s="59"/>
      <c r="Y609" s="59"/>
      <c r="Z609" s="59"/>
      <c r="AA609" s="59"/>
      <c r="AB609" s="59"/>
      <c r="AC609" s="59"/>
      <c r="AD609" s="59"/>
      <c r="AE609" s="59"/>
      <c r="AF609" s="59"/>
      <c r="AG609" s="59"/>
      <c r="AH609" s="59"/>
      <c r="AI609" s="59"/>
      <c r="AJ609" s="59"/>
      <c r="AK609" s="59"/>
      <c r="AL609" s="59"/>
      <c r="AM609" s="59"/>
      <c r="AN609" s="59"/>
      <c r="AO609" s="59"/>
      <c r="AP609" s="59"/>
      <c r="AQ609" s="59"/>
      <c r="AR609" s="59"/>
      <c r="AS609" s="59"/>
      <c r="AT609" s="59"/>
      <c r="AU609" s="59"/>
      <c r="AV609" s="59"/>
      <c r="AW609" s="59"/>
      <c r="AX609" s="59"/>
      <c r="AY609" s="59"/>
      <c r="AZ609" s="59"/>
      <c r="BA609" s="59"/>
      <c r="BB609" s="59"/>
      <c r="BC609" s="59"/>
      <c r="BD609" s="59"/>
      <c r="BE609" s="59"/>
      <c r="BF609" s="59"/>
      <c r="BG609" s="59"/>
      <c r="BH609" s="59"/>
      <c r="BI609" s="59"/>
      <c r="BJ609" s="59"/>
      <c r="BK609" s="59"/>
      <c r="BL609" s="59"/>
      <c r="BM609" s="59"/>
      <c r="BN609" s="59"/>
      <c r="BO609" s="59"/>
      <c r="BP609" s="59"/>
      <c r="BQ609" s="59"/>
      <c r="BR609" s="59"/>
      <c r="BS609" s="59"/>
      <c r="BT609" s="59"/>
      <c r="BU609" s="59"/>
      <c r="BV609" s="59"/>
      <c r="BW609" s="59"/>
      <c r="BX609" s="59"/>
      <c r="BY609" s="59"/>
      <c r="BZ609" s="59"/>
      <c r="CA609" s="59"/>
      <c r="CB609" s="59"/>
      <c r="CC609" s="59"/>
      <c r="CD609" s="59"/>
      <c r="CE609" s="59"/>
      <c r="CF609" s="59"/>
      <c r="CG609" s="59"/>
      <c r="CH609" s="59"/>
      <c r="CI609" s="59"/>
      <c r="CJ609" s="59"/>
      <c r="CK609" s="59"/>
      <c r="CL609" s="59"/>
      <c r="CM609" s="59"/>
      <c r="CN609" s="59"/>
      <c r="CO609" s="59"/>
      <c r="CP609" s="59"/>
      <c r="CQ609" s="59"/>
      <c r="CR609" s="59"/>
      <c r="CS609" s="59"/>
    </row>
    <row r="610" spans="1:97" x14ac:dyDescent="0.3">
      <c r="A610" s="59"/>
      <c r="B610" s="59"/>
      <c r="C610" s="59"/>
      <c r="D610" s="59"/>
      <c r="E610" s="59"/>
      <c r="F610" s="59"/>
      <c r="G610" s="59"/>
      <c r="H610" s="59"/>
      <c r="I610" s="59"/>
      <c r="J610" s="59"/>
      <c r="K610" s="59"/>
      <c r="L610" s="59"/>
      <c r="M610" s="59"/>
      <c r="N610" s="59"/>
      <c r="O610" s="59"/>
      <c r="P610" s="59"/>
      <c r="Q610" s="59"/>
      <c r="R610" s="59"/>
      <c r="S610" s="59"/>
      <c r="T610" s="59"/>
      <c r="U610" s="59"/>
      <c r="V610" s="59"/>
      <c r="W610" s="59"/>
      <c r="X610" s="59"/>
      <c r="Y610" s="59"/>
      <c r="Z610" s="59"/>
      <c r="AA610" s="59"/>
      <c r="AB610" s="59"/>
      <c r="AC610" s="59"/>
      <c r="AD610" s="59"/>
      <c r="AE610" s="59"/>
      <c r="AF610" s="59"/>
      <c r="AG610" s="59"/>
      <c r="AH610" s="59"/>
      <c r="AI610" s="59"/>
      <c r="AJ610" s="59"/>
      <c r="AK610" s="59"/>
      <c r="AL610" s="59"/>
      <c r="AM610" s="59"/>
      <c r="AN610" s="59"/>
      <c r="AO610" s="59"/>
      <c r="AP610" s="59"/>
      <c r="AQ610" s="59"/>
      <c r="AR610" s="59"/>
      <c r="AS610" s="59"/>
      <c r="AT610" s="59"/>
      <c r="AU610" s="59"/>
      <c r="AV610" s="59"/>
      <c r="AW610" s="59"/>
      <c r="AX610" s="59"/>
      <c r="AY610" s="59"/>
      <c r="AZ610" s="59"/>
      <c r="BA610" s="59"/>
      <c r="BB610" s="59"/>
      <c r="BC610" s="59"/>
      <c r="BD610" s="59"/>
      <c r="BE610" s="59"/>
      <c r="BF610" s="59"/>
      <c r="BG610" s="59"/>
      <c r="BH610" s="59"/>
      <c r="BI610" s="59"/>
      <c r="BJ610" s="59"/>
      <c r="BK610" s="59"/>
      <c r="BL610" s="59"/>
      <c r="BM610" s="59"/>
      <c r="BN610" s="59"/>
      <c r="BO610" s="59"/>
      <c r="BP610" s="59"/>
      <c r="BQ610" s="59"/>
      <c r="BR610" s="59"/>
      <c r="BS610" s="59"/>
      <c r="BT610" s="59"/>
      <c r="BU610" s="59"/>
      <c r="BV610" s="59"/>
      <c r="BW610" s="59"/>
      <c r="BX610" s="59"/>
      <c r="BY610" s="59"/>
      <c r="BZ610" s="59"/>
      <c r="CA610" s="59"/>
      <c r="CB610" s="59"/>
      <c r="CC610" s="59"/>
      <c r="CD610" s="59"/>
      <c r="CE610" s="59"/>
      <c r="CF610" s="59"/>
      <c r="CG610" s="59"/>
      <c r="CH610" s="59"/>
      <c r="CI610" s="59"/>
      <c r="CJ610" s="59"/>
      <c r="CK610" s="59"/>
      <c r="CL610" s="59"/>
      <c r="CM610" s="59"/>
      <c r="CN610" s="59"/>
      <c r="CO610" s="59"/>
      <c r="CP610" s="59"/>
      <c r="CQ610" s="59"/>
      <c r="CR610" s="59"/>
      <c r="CS610" s="59"/>
    </row>
    <row r="611" spans="1:97" x14ac:dyDescent="0.3">
      <c r="A611" s="59"/>
      <c r="B611" s="59"/>
      <c r="C611" s="59"/>
      <c r="D611" s="59"/>
      <c r="E611" s="59"/>
      <c r="F611" s="59"/>
      <c r="G611" s="59"/>
      <c r="H611" s="59"/>
      <c r="I611" s="59"/>
      <c r="J611" s="59"/>
      <c r="K611" s="59"/>
      <c r="L611" s="59"/>
      <c r="M611" s="59"/>
      <c r="N611" s="59"/>
      <c r="O611" s="59"/>
      <c r="P611" s="59"/>
      <c r="Q611" s="59"/>
      <c r="R611" s="59"/>
      <c r="S611" s="59"/>
      <c r="T611" s="59"/>
      <c r="U611" s="59"/>
      <c r="V611" s="59"/>
      <c r="W611" s="59"/>
      <c r="X611" s="59"/>
      <c r="Y611" s="59"/>
      <c r="Z611" s="59"/>
      <c r="AA611" s="59"/>
      <c r="AB611" s="59"/>
      <c r="AC611" s="59"/>
      <c r="AD611" s="59"/>
      <c r="AE611" s="59"/>
      <c r="AF611" s="59"/>
      <c r="AG611" s="59"/>
      <c r="AH611" s="59"/>
      <c r="AI611" s="59"/>
      <c r="AJ611" s="59"/>
      <c r="AK611" s="59"/>
      <c r="AL611" s="59"/>
      <c r="AM611" s="59"/>
      <c r="AN611" s="59"/>
      <c r="AO611" s="59"/>
      <c r="AP611" s="59"/>
      <c r="AQ611" s="59"/>
      <c r="AR611" s="59"/>
      <c r="AS611" s="59"/>
      <c r="AT611" s="59"/>
      <c r="AU611" s="59"/>
      <c r="AV611" s="59"/>
      <c r="AW611" s="59"/>
      <c r="AX611" s="59"/>
      <c r="AY611" s="59"/>
      <c r="AZ611" s="59"/>
      <c r="BA611" s="59"/>
      <c r="BB611" s="59"/>
      <c r="BC611" s="59"/>
      <c r="BD611" s="59"/>
      <c r="BE611" s="59"/>
      <c r="BF611" s="59"/>
      <c r="BG611" s="59"/>
      <c r="BH611" s="59"/>
      <c r="BI611" s="59"/>
      <c r="BJ611" s="59"/>
      <c r="BK611" s="59"/>
      <c r="BL611" s="59"/>
      <c r="BM611" s="59"/>
      <c r="BN611" s="59"/>
      <c r="BO611" s="59"/>
      <c r="BP611" s="59"/>
      <c r="BQ611" s="59"/>
      <c r="BR611" s="59"/>
      <c r="BS611" s="59"/>
      <c r="BT611" s="59"/>
      <c r="BU611" s="59"/>
      <c r="BV611" s="59"/>
      <c r="BW611" s="59"/>
      <c r="BX611" s="59"/>
      <c r="BY611" s="59"/>
      <c r="BZ611" s="59"/>
      <c r="CA611" s="59"/>
      <c r="CB611" s="59"/>
      <c r="CC611" s="59"/>
      <c r="CD611" s="59"/>
      <c r="CE611" s="59"/>
      <c r="CF611" s="59"/>
      <c r="CG611" s="59"/>
      <c r="CH611" s="59"/>
      <c r="CI611" s="59"/>
      <c r="CJ611" s="59"/>
      <c r="CK611" s="59"/>
      <c r="CL611" s="59"/>
      <c r="CM611" s="59"/>
      <c r="CN611" s="59"/>
      <c r="CO611" s="59"/>
      <c r="CP611" s="59"/>
      <c r="CQ611" s="59"/>
      <c r="CR611" s="59"/>
      <c r="CS611" s="59"/>
    </row>
    <row r="612" spans="1:97" x14ac:dyDescent="0.3">
      <c r="A612" s="59"/>
      <c r="B612" s="59"/>
      <c r="C612" s="59"/>
      <c r="D612" s="59"/>
      <c r="E612" s="59"/>
      <c r="F612" s="59"/>
      <c r="G612" s="59"/>
      <c r="H612" s="59"/>
      <c r="I612" s="59"/>
      <c r="J612" s="59"/>
      <c r="K612" s="59"/>
      <c r="L612" s="59"/>
      <c r="M612" s="59"/>
      <c r="N612" s="59"/>
      <c r="O612" s="59"/>
      <c r="P612" s="59"/>
      <c r="Q612" s="59"/>
      <c r="R612" s="59"/>
      <c r="S612" s="59"/>
      <c r="T612" s="59"/>
      <c r="U612" s="59"/>
      <c r="V612" s="59"/>
      <c r="W612" s="59"/>
      <c r="X612" s="59"/>
      <c r="Y612" s="59"/>
      <c r="Z612" s="59"/>
      <c r="AA612" s="59"/>
      <c r="AB612" s="59"/>
      <c r="AC612" s="59"/>
      <c r="AD612" s="59"/>
      <c r="AE612" s="59"/>
      <c r="AF612" s="59"/>
      <c r="AG612" s="59"/>
      <c r="AH612" s="59"/>
      <c r="AI612" s="59"/>
      <c r="AJ612" s="59"/>
      <c r="AK612" s="59"/>
      <c r="AL612" s="59"/>
      <c r="AM612" s="59"/>
      <c r="AN612" s="59"/>
      <c r="AO612" s="59"/>
      <c r="AP612" s="59"/>
      <c r="AQ612" s="59"/>
      <c r="AR612" s="59"/>
      <c r="AS612" s="59"/>
      <c r="AT612" s="59"/>
      <c r="AU612" s="59"/>
      <c r="AV612" s="59"/>
      <c r="AW612" s="59"/>
      <c r="AX612" s="59"/>
      <c r="AY612" s="59"/>
      <c r="AZ612" s="59"/>
      <c r="BA612" s="59"/>
      <c r="BB612" s="59"/>
      <c r="BC612" s="59"/>
      <c r="BD612" s="59"/>
      <c r="BE612" s="59"/>
      <c r="BF612" s="59"/>
      <c r="BG612" s="59"/>
      <c r="BH612" s="59"/>
      <c r="BI612" s="59"/>
      <c r="BJ612" s="59"/>
      <c r="BK612" s="59"/>
      <c r="BL612" s="59"/>
      <c r="BM612" s="59"/>
      <c r="BN612" s="59"/>
      <c r="BO612" s="59"/>
      <c r="BP612" s="59"/>
      <c r="BQ612" s="59"/>
      <c r="BR612" s="59"/>
      <c r="BS612" s="59"/>
      <c r="BT612" s="59"/>
      <c r="BU612" s="59"/>
      <c r="BV612" s="59"/>
      <c r="BW612" s="59"/>
      <c r="BX612" s="59"/>
      <c r="BY612" s="59"/>
      <c r="BZ612" s="59"/>
      <c r="CA612" s="59"/>
      <c r="CB612" s="59"/>
      <c r="CC612" s="59"/>
      <c r="CD612" s="59"/>
      <c r="CE612" s="59"/>
      <c r="CF612" s="59"/>
      <c r="CG612" s="59"/>
      <c r="CH612" s="59"/>
      <c r="CI612" s="59"/>
      <c r="CJ612" s="59"/>
      <c r="CK612" s="59"/>
      <c r="CL612" s="59"/>
      <c r="CM612" s="59"/>
      <c r="CN612" s="59"/>
      <c r="CO612" s="59"/>
      <c r="CP612" s="59"/>
      <c r="CQ612" s="59"/>
      <c r="CR612" s="59"/>
      <c r="CS612" s="59"/>
    </row>
    <row r="613" spans="1:97" x14ac:dyDescent="0.3">
      <c r="A613" s="59"/>
      <c r="B613" s="59"/>
      <c r="C613" s="59"/>
      <c r="D613" s="59"/>
      <c r="E613" s="59"/>
      <c r="F613" s="59"/>
      <c r="G613" s="59"/>
      <c r="H613" s="59"/>
      <c r="I613" s="59"/>
      <c r="J613" s="59"/>
      <c r="K613" s="59"/>
      <c r="L613" s="59"/>
      <c r="M613" s="59"/>
      <c r="N613" s="59"/>
      <c r="O613" s="59"/>
      <c r="P613" s="59"/>
      <c r="Q613" s="59"/>
      <c r="R613" s="59"/>
      <c r="S613" s="59"/>
      <c r="T613" s="59"/>
      <c r="U613" s="59"/>
      <c r="V613" s="59"/>
      <c r="W613" s="59"/>
      <c r="X613" s="59"/>
      <c r="Y613" s="59"/>
      <c r="Z613" s="59"/>
      <c r="AA613" s="59"/>
      <c r="AB613" s="59"/>
      <c r="AC613" s="59"/>
      <c r="AD613" s="59"/>
      <c r="AE613" s="59"/>
      <c r="AF613" s="59"/>
      <c r="AG613" s="59"/>
      <c r="AH613" s="59"/>
      <c r="AI613" s="59"/>
      <c r="AJ613" s="59"/>
      <c r="AK613" s="59"/>
      <c r="AL613" s="59"/>
      <c r="AM613" s="59"/>
      <c r="AN613" s="59"/>
      <c r="AO613" s="59"/>
      <c r="AP613" s="59"/>
      <c r="AQ613" s="59"/>
      <c r="AR613" s="59"/>
      <c r="AS613" s="59"/>
      <c r="AT613" s="59"/>
      <c r="AU613" s="59"/>
      <c r="AV613" s="59"/>
      <c r="AW613" s="59"/>
      <c r="AX613" s="59"/>
      <c r="AY613" s="59"/>
      <c r="AZ613" s="59"/>
      <c r="BA613" s="59"/>
      <c r="BB613" s="59"/>
      <c r="BC613" s="59"/>
      <c r="BD613" s="59"/>
      <c r="BE613" s="59"/>
      <c r="BF613" s="59"/>
      <c r="BG613" s="59"/>
      <c r="BH613" s="59"/>
      <c r="BI613" s="59"/>
      <c r="BJ613" s="59"/>
      <c r="BK613" s="59"/>
      <c r="BL613" s="59"/>
      <c r="BM613" s="59"/>
      <c r="BN613" s="59"/>
      <c r="BO613" s="59"/>
      <c r="BP613" s="59"/>
      <c r="BQ613" s="59"/>
      <c r="BR613" s="59"/>
      <c r="BS613" s="59"/>
      <c r="BT613" s="59"/>
      <c r="BU613" s="59"/>
      <c r="BV613" s="59"/>
      <c r="BW613" s="59"/>
      <c r="BX613" s="59"/>
      <c r="BY613" s="59"/>
      <c r="BZ613" s="59"/>
      <c r="CA613" s="59"/>
      <c r="CB613" s="59"/>
      <c r="CC613" s="59"/>
      <c r="CD613" s="59"/>
      <c r="CE613" s="59"/>
      <c r="CF613" s="59"/>
      <c r="CG613" s="59"/>
      <c r="CH613" s="59"/>
      <c r="CI613" s="59"/>
      <c r="CJ613" s="59"/>
      <c r="CK613" s="59"/>
      <c r="CL613" s="59"/>
      <c r="CM613" s="59"/>
      <c r="CN613" s="59"/>
      <c r="CO613" s="59"/>
      <c r="CP613" s="59"/>
      <c r="CQ613" s="59"/>
      <c r="CR613" s="59"/>
      <c r="CS613" s="59"/>
    </row>
    <row r="614" spans="1:97" x14ac:dyDescent="0.3">
      <c r="A614" s="59"/>
      <c r="B614" s="59"/>
      <c r="C614" s="59"/>
      <c r="D614" s="59"/>
      <c r="E614" s="59"/>
      <c r="F614" s="59"/>
      <c r="G614" s="59"/>
      <c r="H614" s="59"/>
      <c r="I614" s="59"/>
      <c r="J614" s="59"/>
      <c r="K614" s="59"/>
      <c r="L614" s="59"/>
      <c r="M614" s="59"/>
      <c r="N614" s="59"/>
      <c r="O614" s="59"/>
      <c r="P614" s="59"/>
      <c r="Q614" s="59"/>
      <c r="R614" s="59"/>
      <c r="S614" s="59"/>
      <c r="T614" s="59"/>
      <c r="U614" s="59"/>
      <c r="V614" s="59"/>
      <c r="W614" s="59"/>
      <c r="X614" s="59"/>
      <c r="Y614" s="59"/>
      <c r="Z614" s="59"/>
      <c r="AA614" s="59"/>
      <c r="AB614" s="59"/>
      <c r="AC614" s="59"/>
      <c r="AD614" s="59"/>
      <c r="AE614" s="59"/>
      <c r="AF614" s="59"/>
      <c r="AG614" s="59"/>
      <c r="AH614" s="59"/>
      <c r="AI614" s="59"/>
      <c r="AJ614" s="59"/>
      <c r="AK614" s="59"/>
      <c r="AL614" s="59"/>
      <c r="AM614" s="59"/>
      <c r="AN614" s="59"/>
      <c r="AO614" s="59"/>
      <c r="AP614" s="59"/>
      <c r="AQ614" s="59"/>
      <c r="AR614" s="59"/>
      <c r="AS614" s="59"/>
      <c r="AT614" s="59"/>
      <c r="AU614" s="59"/>
      <c r="AV614" s="59"/>
      <c r="AW614" s="59"/>
      <c r="AX614" s="59"/>
      <c r="AY614" s="59"/>
      <c r="AZ614" s="59"/>
      <c r="BA614" s="59"/>
      <c r="BB614" s="59"/>
      <c r="BC614" s="59"/>
      <c r="BD614" s="59"/>
      <c r="BE614" s="59"/>
      <c r="BF614" s="59"/>
      <c r="BG614" s="59"/>
      <c r="BH614" s="59"/>
      <c r="BI614" s="59"/>
      <c r="BJ614" s="59"/>
      <c r="BK614" s="59"/>
      <c r="BL614" s="59"/>
      <c r="BM614" s="59"/>
      <c r="BN614" s="59"/>
      <c r="BO614" s="59"/>
      <c r="BP614" s="59"/>
      <c r="BQ614" s="59"/>
      <c r="BR614" s="59"/>
      <c r="BS614" s="59"/>
      <c r="BT614" s="59"/>
      <c r="BU614" s="59"/>
      <c r="BV614" s="59"/>
      <c r="BW614" s="59"/>
      <c r="BX614" s="59"/>
      <c r="BY614" s="59"/>
      <c r="BZ614" s="59"/>
      <c r="CA614" s="59"/>
      <c r="CB614" s="59"/>
      <c r="CC614" s="59"/>
      <c r="CD614" s="59"/>
      <c r="CE614" s="59"/>
      <c r="CF614" s="59"/>
      <c r="CG614" s="59"/>
      <c r="CH614" s="59"/>
      <c r="CI614" s="59"/>
      <c r="CJ614" s="59"/>
      <c r="CK614" s="59"/>
      <c r="CL614" s="59"/>
      <c r="CM614" s="59"/>
      <c r="CN614" s="59"/>
      <c r="CO614" s="59"/>
      <c r="CP614" s="59"/>
      <c r="CQ614" s="59"/>
      <c r="CR614" s="59"/>
      <c r="CS614" s="59"/>
    </row>
    <row r="615" spans="1:97" x14ac:dyDescent="0.3">
      <c r="A615" s="59"/>
      <c r="B615" s="59"/>
      <c r="C615" s="59"/>
      <c r="D615" s="59"/>
      <c r="E615" s="59"/>
      <c r="F615" s="59"/>
      <c r="G615" s="59"/>
      <c r="H615" s="59"/>
      <c r="I615" s="59"/>
      <c r="J615" s="59"/>
      <c r="K615" s="59"/>
      <c r="L615" s="59"/>
      <c r="M615" s="59"/>
      <c r="N615" s="59"/>
      <c r="O615" s="59"/>
      <c r="P615" s="59"/>
      <c r="Q615" s="59"/>
      <c r="R615" s="59"/>
      <c r="S615" s="59"/>
      <c r="T615" s="59"/>
      <c r="U615" s="59"/>
      <c r="V615" s="59"/>
      <c r="W615" s="59"/>
      <c r="X615" s="59"/>
      <c r="Y615" s="59"/>
      <c r="Z615" s="59"/>
      <c r="AA615" s="59"/>
      <c r="AB615" s="59"/>
      <c r="AC615" s="59"/>
      <c r="AD615" s="59"/>
      <c r="AE615" s="59"/>
      <c r="AF615" s="59"/>
      <c r="AG615" s="59"/>
      <c r="AH615" s="59"/>
      <c r="AI615" s="59"/>
      <c r="AJ615" s="59"/>
      <c r="AK615" s="59"/>
      <c r="AL615" s="59"/>
      <c r="AM615" s="59"/>
      <c r="AN615" s="59"/>
      <c r="AO615" s="59"/>
      <c r="AP615" s="59"/>
      <c r="AQ615" s="59"/>
      <c r="AR615" s="59"/>
      <c r="AS615" s="59"/>
      <c r="AT615" s="59"/>
      <c r="AU615" s="59"/>
      <c r="AV615" s="59"/>
      <c r="AW615" s="59"/>
      <c r="AX615" s="59"/>
      <c r="AY615" s="59"/>
      <c r="AZ615" s="59"/>
      <c r="BA615" s="59"/>
      <c r="BB615" s="59"/>
      <c r="BC615" s="59"/>
      <c r="BD615" s="59"/>
      <c r="BE615" s="59"/>
      <c r="BF615" s="59"/>
      <c r="BG615" s="59"/>
      <c r="BH615" s="59"/>
      <c r="BI615" s="59"/>
      <c r="BJ615" s="59"/>
      <c r="BK615" s="59"/>
      <c r="BL615" s="59"/>
      <c r="BM615" s="59"/>
      <c r="BN615" s="59"/>
      <c r="BO615" s="59"/>
      <c r="BP615" s="59"/>
      <c r="BQ615" s="59"/>
      <c r="BR615" s="59"/>
      <c r="BS615" s="59"/>
      <c r="BT615" s="59"/>
      <c r="BU615" s="59"/>
      <c r="BV615" s="59"/>
      <c r="BW615" s="59"/>
      <c r="BX615" s="59"/>
      <c r="BY615" s="59"/>
      <c r="BZ615" s="59"/>
      <c r="CA615" s="59"/>
      <c r="CB615" s="59"/>
      <c r="CC615" s="59"/>
      <c r="CD615" s="59"/>
      <c r="CE615" s="59"/>
      <c r="CF615" s="59"/>
      <c r="CG615" s="59"/>
      <c r="CH615" s="59"/>
      <c r="CI615" s="59"/>
      <c r="CJ615" s="59"/>
      <c r="CK615" s="59"/>
      <c r="CL615" s="59"/>
      <c r="CM615" s="59"/>
      <c r="CN615" s="59"/>
      <c r="CO615" s="59"/>
      <c r="CP615" s="59"/>
      <c r="CQ615" s="59"/>
      <c r="CR615" s="59"/>
      <c r="CS615" s="59"/>
    </row>
    <row r="616" spans="1:97" x14ac:dyDescent="0.3">
      <c r="A616" s="59"/>
      <c r="B616" s="59"/>
      <c r="C616" s="59"/>
      <c r="D616" s="59"/>
      <c r="E616" s="59"/>
      <c r="F616" s="59"/>
      <c r="G616" s="59"/>
      <c r="H616" s="59"/>
      <c r="I616" s="59"/>
      <c r="J616" s="59"/>
      <c r="K616" s="59"/>
      <c r="L616" s="59"/>
      <c r="M616" s="59"/>
      <c r="N616" s="59"/>
      <c r="O616" s="59"/>
      <c r="P616" s="59"/>
      <c r="Q616" s="59"/>
      <c r="R616" s="59"/>
      <c r="S616" s="59"/>
      <c r="T616" s="59"/>
      <c r="U616" s="59"/>
      <c r="V616" s="59"/>
      <c r="W616" s="59"/>
      <c r="X616" s="59"/>
      <c r="Y616" s="59"/>
      <c r="Z616" s="59"/>
      <c r="AA616" s="59"/>
      <c r="AB616" s="59"/>
      <c r="AC616" s="59"/>
      <c r="AD616" s="59"/>
      <c r="AE616" s="59"/>
      <c r="AF616" s="59"/>
      <c r="AG616" s="59"/>
      <c r="AH616" s="59"/>
      <c r="AI616" s="59"/>
      <c r="AJ616" s="59"/>
      <c r="AK616" s="59"/>
      <c r="AL616" s="59"/>
      <c r="AM616" s="59"/>
      <c r="AN616" s="59"/>
      <c r="AO616" s="59"/>
      <c r="AP616" s="59"/>
      <c r="AQ616" s="59"/>
      <c r="AR616" s="59"/>
      <c r="AS616" s="59"/>
      <c r="AT616" s="59"/>
      <c r="AU616" s="59"/>
      <c r="AV616" s="59"/>
      <c r="AW616" s="59"/>
      <c r="AX616" s="59"/>
      <c r="AY616" s="59"/>
      <c r="AZ616" s="59"/>
      <c r="BA616" s="59"/>
      <c r="BB616" s="59"/>
      <c r="BC616" s="59"/>
      <c r="BD616" s="59"/>
      <c r="BE616" s="59"/>
      <c r="BF616" s="59"/>
      <c r="BG616" s="59"/>
      <c r="BH616" s="59"/>
      <c r="BI616" s="59"/>
      <c r="BJ616" s="59"/>
      <c r="BK616" s="59"/>
      <c r="BL616" s="59"/>
      <c r="BM616" s="59"/>
      <c r="BN616" s="59"/>
      <c r="BO616" s="59"/>
      <c r="BP616" s="59"/>
      <c r="BQ616" s="59"/>
      <c r="BR616" s="59"/>
      <c r="BS616" s="59"/>
      <c r="BT616" s="59"/>
      <c r="BU616" s="59"/>
      <c r="BV616" s="59"/>
      <c r="BW616" s="59"/>
      <c r="BX616" s="59"/>
      <c r="BY616" s="59"/>
      <c r="BZ616" s="59"/>
      <c r="CA616" s="59"/>
      <c r="CB616" s="59"/>
      <c r="CC616" s="59"/>
      <c r="CD616" s="59"/>
      <c r="CE616" s="59"/>
      <c r="CF616" s="59"/>
      <c r="CG616" s="59"/>
      <c r="CH616" s="59"/>
      <c r="CI616" s="59"/>
      <c r="CJ616" s="59"/>
      <c r="CK616" s="59"/>
      <c r="CL616" s="59"/>
      <c r="CM616" s="59"/>
      <c r="CN616" s="59"/>
      <c r="CO616" s="59"/>
      <c r="CP616" s="59"/>
      <c r="CQ616" s="59"/>
      <c r="CR616" s="59"/>
      <c r="CS616" s="59"/>
    </row>
    <row r="617" spans="1:97" x14ac:dyDescent="0.3">
      <c r="A617" s="59"/>
      <c r="B617" s="59"/>
      <c r="C617" s="59"/>
      <c r="D617" s="59"/>
      <c r="E617" s="59"/>
      <c r="F617" s="59"/>
      <c r="G617" s="59"/>
      <c r="H617" s="59"/>
      <c r="I617" s="59"/>
      <c r="J617" s="59"/>
      <c r="K617" s="59"/>
      <c r="L617" s="59"/>
      <c r="M617" s="59"/>
      <c r="N617" s="59"/>
      <c r="O617" s="59"/>
      <c r="P617" s="59"/>
      <c r="Q617" s="59"/>
      <c r="R617" s="59"/>
      <c r="S617" s="59"/>
      <c r="T617" s="59"/>
      <c r="U617" s="59"/>
      <c r="V617" s="59"/>
      <c r="W617" s="59"/>
      <c r="X617" s="59"/>
      <c r="Y617" s="59"/>
      <c r="Z617" s="59"/>
      <c r="AA617" s="59"/>
      <c r="AB617" s="59"/>
      <c r="AC617" s="59"/>
      <c r="AD617" s="59"/>
      <c r="AE617" s="59"/>
      <c r="AF617" s="59"/>
      <c r="AG617" s="59"/>
      <c r="AH617" s="59"/>
      <c r="AI617" s="59"/>
      <c r="AJ617" s="59"/>
      <c r="AK617" s="59"/>
      <c r="AL617" s="59"/>
      <c r="AM617" s="59"/>
      <c r="AN617" s="59"/>
      <c r="AO617" s="59"/>
      <c r="AP617" s="59"/>
      <c r="AQ617" s="59"/>
      <c r="AR617" s="59"/>
      <c r="AS617" s="59"/>
      <c r="AT617" s="59"/>
      <c r="AU617" s="59"/>
      <c r="AV617" s="59"/>
      <c r="AW617" s="59"/>
      <c r="AX617" s="59"/>
      <c r="AY617" s="59"/>
      <c r="AZ617" s="59"/>
      <c r="BA617" s="59"/>
      <c r="BB617" s="59"/>
      <c r="BC617" s="59"/>
      <c r="BD617" s="59"/>
      <c r="BE617" s="59"/>
      <c r="BF617" s="59"/>
      <c r="BG617" s="59"/>
      <c r="BH617" s="59"/>
      <c r="BI617" s="59"/>
      <c r="BJ617" s="59"/>
      <c r="BK617" s="59"/>
      <c r="BL617" s="59"/>
      <c r="BM617" s="59"/>
      <c r="BN617" s="59"/>
      <c r="BO617" s="59"/>
      <c r="BP617" s="59"/>
      <c r="BQ617" s="59"/>
      <c r="BR617" s="59"/>
      <c r="BS617" s="59"/>
      <c r="BT617" s="59"/>
      <c r="BU617" s="59"/>
      <c r="BV617" s="59"/>
      <c r="BW617" s="59"/>
      <c r="BX617" s="59"/>
      <c r="BY617" s="59"/>
      <c r="BZ617" s="59"/>
      <c r="CA617" s="59"/>
      <c r="CB617" s="59"/>
      <c r="CC617" s="59"/>
      <c r="CD617" s="59"/>
      <c r="CE617" s="59"/>
      <c r="CF617" s="59"/>
      <c r="CG617" s="59"/>
      <c r="CH617" s="59"/>
      <c r="CI617" s="59"/>
      <c r="CJ617" s="59"/>
      <c r="CK617" s="59"/>
      <c r="CL617" s="59"/>
      <c r="CM617" s="59"/>
      <c r="CN617" s="59"/>
      <c r="CO617" s="59"/>
      <c r="CP617" s="59"/>
      <c r="CQ617" s="59"/>
      <c r="CR617" s="59"/>
      <c r="CS617" s="59"/>
    </row>
    <row r="618" spans="1:97" x14ac:dyDescent="0.3">
      <c r="A618" s="59"/>
      <c r="B618" s="59"/>
      <c r="C618" s="59"/>
      <c r="D618" s="59"/>
      <c r="E618" s="59"/>
      <c r="F618" s="59"/>
      <c r="G618" s="59"/>
      <c r="H618" s="59"/>
      <c r="I618" s="59"/>
      <c r="J618" s="59"/>
      <c r="K618" s="59"/>
      <c r="L618" s="59"/>
      <c r="M618" s="59"/>
      <c r="N618" s="59"/>
      <c r="O618" s="59"/>
      <c r="P618" s="59"/>
      <c r="Q618" s="59"/>
      <c r="R618" s="59"/>
      <c r="S618" s="59"/>
      <c r="T618" s="59"/>
      <c r="U618" s="59"/>
      <c r="V618" s="59"/>
      <c r="W618" s="59"/>
      <c r="X618" s="59"/>
      <c r="Y618" s="59"/>
      <c r="Z618" s="59"/>
      <c r="AA618" s="59"/>
      <c r="AB618" s="59"/>
      <c r="AC618" s="59"/>
      <c r="AD618" s="59"/>
      <c r="AE618" s="59"/>
      <c r="AF618" s="59"/>
      <c r="AG618" s="59"/>
      <c r="AH618" s="59"/>
      <c r="AI618" s="59"/>
      <c r="AJ618" s="59"/>
      <c r="AK618" s="59"/>
      <c r="AL618" s="59"/>
      <c r="AM618" s="59"/>
      <c r="AN618" s="59"/>
      <c r="AO618" s="59"/>
      <c r="AP618" s="59"/>
      <c r="AQ618" s="59"/>
      <c r="AR618" s="59"/>
      <c r="AS618" s="59"/>
      <c r="AT618" s="59"/>
      <c r="AU618" s="59"/>
      <c r="AV618" s="59"/>
      <c r="AW618" s="59"/>
      <c r="AX618" s="59"/>
      <c r="AY618" s="59"/>
      <c r="AZ618" s="59"/>
      <c r="BA618" s="59"/>
      <c r="BB618" s="59"/>
      <c r="BC618" s="59"/>
      <c r="BD618" s="59"/>
      <c r="BE618" s="59"/>
      <c r="BF618" s="59"/>
      <c r="BG618" s="59"/>
      <c r="BH618" s="59"/>
      <c r="BI618" s="59"/>
      <c r="BJ618" s="59"/>
      <c r="BK618" s="59"/>
      <c r="BL618" s="59"/>
      <c r="BM618" s="59"/>
      <c r="BN618" s="59"/>
      <c r="BO618" s="59"/>
      <c r="BP618" s="59"/>
      <c r="BQ618" s="59"/>
      <c r="BR618" s="59"/>
      <c r="BS618" s="59"/>
      <c r="BT618" s="59"/>
      <c r="BU618" s="59"/>
      <c r="BV618" s="59"/>
      <c r="BW618" s="59"/>
      <c r="BX618" s="59"/>
      <c r="BY618" s="59"/>
      <c r="BZ618" s="59"/>
      <c r="CA618" s="59"/>
      <c r="CB618" s="59"/>
      <c r="CC618" s="59"/>
      <c r="CD618" s="59"/>
      <c r="CE618" s="59"/>
      <c r="CF618" s="59"/>
      <c r="CG618" s="59"/>
      <c r="CH618" s="59"/>
      <c r="CI618" s="59"/>
      <c r="CJ618" s="59"/>
      <c r="CK618" s="59"/>
      <c r="CL618" s="59"/>
      <c r="CM618" s="59"/>
      <c r="CN618" s="59"/>
      <c r="CO618" s="59"/>
      <c r="CP618" s="59"/>
      <c r="CQ618" s="59"/>
      <c r="CR618" s="59"/>
      <c r="CS618" s="59"/>
    </row>
    <row r="619" spans="1:97" x14ac:dyDescent="0.3">
      <c r="A619" s="59"/>
      <c r="B619" s="59"/>
      <c r="C619" s="59"/>
      <c r="D619" s="59"/>
      <c r="E619" s="59"/>
      <c r="F619" s="59"/>
      <c r="G619" s="59"/>
      <c r="H619" s="59"/>
      <c r="I619" s="59"/>
      <c r="J619" s="59"/>
      <c r="K619" s="59"/>
      <c r="L619" s="59"/>
      <c r="M619" s="59"/>
      <c r="N619" s="59"/>
      <c r="O619" s="59"/>
      <c r="P619" s="59"/>
      <c r="Q619" s="59"/>
      <c r="R619" s="59"/>
      <c r="S619" s="59"/>
      <c r="T619" s="59"/>
      <c r="U619" s="59"/>
      <c r="V619" s="59"/>
      <c r="W619" s="59"/>
      <c r="X619" s="59"/>
      <c r="Y619" s="59"/>
      <c r="Z619" s="59"/>
      <c r="AA619" s="59"/>
      <c r="AB619" s="59"/>
      <c r="AC619" s="59"/>
      <c r="AD619" s="59"/>
      <c r="AE619" s="59"/>
      <c r="AF619" s="59"/>
      <c r="AG619" s="59"/>
      <c r="AH619" s="59"/>
      <c r="AI619" s="59"/>
      <c r="AJ619" s="59"/>
      <c r="AK619" s="59"/>
      <c r="AL619" s="59"/>
      <c r="AM619" s="59"/>
      <c r="AN619" s="59"/>
      <c r="AO619" s="59"/>
      <c r="AP619" s="59"/>
      <c r="AQ619" s="59"/>
      <c r="AR619" s="59"/>
      <c r="AS619" s="59"/>
      <c r="AT619" s="59"/>
      <c r="AU619" s="59"/>
      <c r="AV619" s="59"/>
      <c r="AW619" s="59"/>
      <c r="AX619" s="59"/>
      <c r="AY619" s="59"/>
      <c r="AZ619" s="59"/>
      <c r="BA619" s="59"/>
      <c r="BB619" s="59"/>
      <c r="BC619" s="59"/>
      <c r="BD619" s="59"/>
      <c r="BE619" s="59"/>
      <c r="BF619" s="59"/>
      <c r="BG619" s="59"/>
      <c r="BH619" s="59"/>
      <c r="BI619" s="59"/>
      <c r="BJ619" s="59"/>
      <c r="BK619" s="59"/>
      <c r="BL619" s="59"/>
      <c r="BM619" s="59"/>
      <c r="BN619" s="59"/>
      <c r="BO619" s="59"/>
      <c r="BP619" s="59"/>
      <c r="BQ619" s="59"/>
      <c r="BR619" s="59"/>
      <c r="BS619" s="59"/>
      <c r="BT619" s="59"/>
      <c r="BU619" s="59"/>
      <c r="BV619" s="59"/>
      <c r="BW619" s="59"/>
      <c r="BX619" s="59"/>
      <c r="BY619" s="59"/>
      <c r="BZ619" s="59"/>
      <c r="CA619" s="59"/>
      <c r="CB619" s="59"/>
      <c r="CC619" s="59"/>
      <c r="CD619" s="59"/>
      <c r="CE619" s="59"/>
      <c r="CF619" s="59"/>
      <c r="CG619" s="59"/>
      <c r="CH619" s="59"/>
      <c r="CI619" s="59"/>
      <c r="CJ619" s="59"/>
      <c r="CK619" s="59"/>
      <c r="CL619" s="59"/>
      <c r="CM619" s="59"/>
      <c r="CN619" s="59"/>
      <c r="CO619" s="59"/>
      <c r="CP619" s="59"/>
      <c r="CQ619" s="59"/>
      <c r="CR619" s="59"/>
      <c r="CS619" s="59"/>
    </row>
    <row r="620" spans="1:97" x14ac:dyDescent="0.3">
      <c r="A620" s="59"/>
      <c r="B620" s="59"/>
      <c r="C620" s="59"/>
      <c r="D620" s="59"/>
      <c r="E620" s="59"/>
      <c r="F620" s="59"/>
      <c r="G620" s="59"/>
      <c r="H620" s="59"/>
      <c r="I620" s="59"/>
      <c r="J620" s="59"/>
      <c r="K620" s="59"/>
      <c r="L620" s="59"/>
      <c r="M620" s="59"/>
      <c r="N620" s="59"/>
      <c r="O620" s="59"/>
      <c r="P620" s="59"/>
      <c r="Q620" s="59"/>
      <c r="R620" s="59"/>
      <c r="S620" s="59"/>
      <c r="T620" s="59"/>
      <c r="U620" s="59"/>
      <c r="V620" s="59"/>
      <c r="W620" s="59"/>
      <c r="X620" s="59"/>
      <c r="Y620" s="59"/>
      <c r="Z620" s="59"/>
      <c r="AA620" s="59"/>
      <c r="AB620" s="59"/>
      <c r="AC620" s="59"/>
      <c r="AD620" s="59"/>
      <c r="AE620" s="59"/>
      <c r="AF620" s="59"/>
      <c r="AG620" s="59"/>
      <c r="AH620" s="59"/>
      <c r="AI620" s="59"/>
      <c r="AJ620" s="59"/>
      <c r="AK620" s="59"/>
      <c r="AL620" s="59"/>
      <c r="AM620" s="59"/>
      <c r="AN620" s="59"/>
      <c r="AO620" s="59"/>
      <c r="AP620" s="59"/>
      <c r="AQ620" s="59"/>
      <c r="AR620" s="59"/>
      <c r="AS620" s="59"/>
      <c r="AT620" s="59"/>
      <c r="AU620" s="59"/>
      <c r="AV620" s="59"/>
      <c r="AW620" s="59"/>
      <c r="AX620" s="59"/>
      <c r="AY620" s="59"/>
      <c r="AZ620" s="59"/>
      <c r="BA620" s="59"/>
      <c r="BB620" s="59"/>
      <c r="BC620" s="59"/>
      <c r="BD620" s="59"/>
      <c r="BE620" s="59"/>
      <c r="BF620" s="59"/>
      <c r="BG620" s="59"/>
      <c r="BH620" s="59"/>
      <c r="BI620" s="59"/>
      <c r="BJ620" s="59"/>
      <c r="BK620" s="59"/>
      <c r="BL620" s="59"/>
      <c r="BM620" s="59"/>
      <c r="BN620" s="59"/>
      <c r="BO620" s="59"/>
      <c r="BP620" s="59"/>
      <c r="BQ620" s="59"/>
      <c r="BR620" s="59"/>
      <c r="BS620" s="59"/>
      <c r="BT620" s="59"/>
      <c r="BU620" s="59"/>
      <c r="BV620" s="59"/>
      <c r="BW620" s="59"/>
      <c r="BX620" s="59"/>
      <c r="BY620" s="59"/>
      <c r="BZ620" s="59"/>
      <c r="CA620" s="59"/>
      <c r="CB620" s="59"/>
      <c r="CC620" s="59"/>
      <c r="CD620" s="59"/>
      <c r="CE620" s="59"/>
      <c r="CF620" s="59"/>
      <c r="CG620" s="59"/>
      <c r="CH620" s="59"/>
      <c r="CI620" s="59"/>
      <c r="CJ620" s="59"/>
      <c r="CK620" s="59"/>
      <c r="CL620" s="59"/>
      <c r="CM620" s="59"/>
      <c r="CN620" s="59"/>
      <c r="CO620" s="59"/>
      <c r="CP620" s="59"/>
      <c r="CQ620" s="59"/>
      <c r="CR620" s="59"/>
      <c r="CS620" s="59"/>
    </row>
    <row r="621" spans="1:97" x14ac:dyDescent="0.3">
      <c r="A621" s="59"/>
      <c r="B621" s="59"/>
      <c r="C621" s="59"/>
      <c r="D621" s="59"/>
      <c r="E621" s="59"/>
      <c r="F621" s="59"/>
      <c r="G621" s="59"/>
      <c r="H621" s="59"/>
      <c r="I621" s="59"/>
      <c r="J621" s="59"/>
      <c r="K621" s="59"/>
      <c r="L621" s="59"/>
      <c r="M621" s="59"/>
      <c r="N621" s="59"/>
      <c r="O621" s="59"/>
      <c r="P621" s="59"/>
      <c r="Q621" s="59"/>
      <c r="R621" s="59"/>
      <c r="S621" s="59"/>
      <c r="T621" s="59"/>
      <c r="U621" s="59"/>
      <c r="V621" s="59"/>
      <c r="W621" s="59"/>
      <c r="X621" s="59"/>
      <c r="Y621" s="59"/>
      <c r="Z621" s="59"/>
      <c r="AA621" s="59"/>
      <c r="AB621" s="59"/>
      <c r="AC621" s="59"/>
      <c r="AD621" s="59"/>
      <c r="AE621" s="59"/>
      <c r="AF621" s="59"/>
      <c r="AG621" s="59"/>
      <c r="AH621" s="59"/>
      <c r="AI621" s="59"/>
      <c r="AJ621" s="59"/>
      <c r="AK621" s="59"/>
      <c r="AL621" s="59"/>
      <c r="AM621" s="59"/>
      <c r="AN621" s="59"/>
      <c r="AO621" s="59"/>
      <c r="AP621" s="59"/>
      <c r="AQ621" s="59"/>
      <c r="AR621" s="59"/>
      <c r="AS621" s="59"/>
      <c r="AT621" s="59"/>
      <c r="AU621" s="59"/>
      <c r="AV621" s="59"/>
      <c r="AW621" s="59"/>
      <c r="AX621" s="59"/>
      <c r="AY621" s="59"/>
      <c r="AZ621" s="59"/>
      <c r="BA621" s="59"/>
      <c r="BB621" s="59"/>
      <c r="BC621" s="59"/>
      <c r="BD621" s="59"/>
      <c r="BE621" s="59"/>
      <c r="BF621" s="59"/>
      <c r="BG621" s="59"/>
      <c r="BH621" s="59"/>
      <c r="BI621" s="59"/>
      <c r="BJ621" s="59"/>
      <c r="BK621" s="59"/>
      <c r="BL621" s="59"/>
      <c r="BM621" s="59"/>
      <c r="BN621" s="59"/>
      <c r="BO621" s="59"/>
      <c r="BP621" s="59"/>
      <c r="BQ621" s="59"/>
      <c r="BR621" s="59"/>
      <c r="BS621" s="59"/>
      <c r="BT621" s="59"/>
      <c r="BU621" s="59"/>
      <c r="BV621" s="59"/>
      <c r="BW621" s="59"/>
      <c r="BX621" s="59"/>
      <c r="BY621" s="59"/>
      <c r="BZ621" s="59"/>
      <c r="CA621" s="59"/>
      <c r="CB621" s="59"/>
      <c r="CC621" s="59"/>
      <c r="CD621" s="59"/>
      <c r="CE621" s="59"/>
      <c r="CF621" s="59"/>
      <c r="CG621" s="59"/>
      <c r="CH621" s="59"/>
      <c r="CI621" s="59"/>
      <c r="CJ621" s="59"/>
      <c r="CK621" s="59"/>
      <c r="CL621" s="59"/>
      <c r="CM621" s="59"/>
      <c r="CN621" s="59"/>
      <c r="CO621" s="59"/>
      <c r="CP621" s="59"/>
      <c r="CQ621" s="59"/>
      <c r="CR621" s="59"/>
      <c r="CS621" s="59"/>
    </row>
    <row r="622" spans="1:97" x14ac:dyDescent="0.3">
      <c r="A622" s="59"/>
      <c r="B622" s="59"/>
      <c r="C622" s="59"/>
      <c r="D622" s="59"/>
      <c r="E622" s="59"/>
      <c r="F622" s="59"/>
      <c r="G622" s="59"/>
      <c r="H622" s="59"/>
      <c r="I622" s="59"/>
      <c r="J622" s="59"/>
      <c r="K622" s="59"/>
      <c r="L622" s="59"/>
      <c r="M622" s="59"/>
      <c r="N622" s="59"/>
      <c r="O622" s="59"/>
      <c r="P622" s="59"/>
      <c r="Q622" s="59"/>
      <c r="R622" s="59"/>
      <c r="S622" s="59"/>
      <c r="T622" s="59"/>
      <c r="U622" s="59"/>
      <c r="V622" s="59"/>
      <c r="W622" s="59"/>
      <c r="X622" s="59"/>
      <c r="Y622" s="59"/>
      <c r="Z622" s="59"/>
      <c r="AA622" s="59"/>
      <c r="AB622" s="59"/>
      <c r="AC622" s="59"/>
      <c r="AD622" s="59"/>
      <c r="AE622" s="59"/>
      <c r="AF622" s="59"/>
      <c r="AG622" s="59"/>
      <c r="AH622" s="59"/>
      <c r="AI622" s="59"/>
      <c r="AJ622" s="59"/>
      <c r="AK622" s="59"/>
      <c r="AL622" s="59"/>
      <c r="AM622" s="59"/>
      <c r="AN622" s="59"/>
      <c r="AO622" s="59"/>
      <c r="AP622" s="59"/>
      <c r="AQ622" s="59"/>
      <c r="AR622" s="59"/>
      <c r="AS622" s="59"/>
      <c r="AT622" s="59"/>
      <c r="AU622" s="59"/>
      <c r="AV622" s="59"/>
      <c r="AW622" s="59"/>
      <c r="AX622" s="59"/>
      <c r="AY622" s="59"/>
      <c r="AZ622" s="59"/>
      <c r="BA622" s="59"/>
      <c r="BB622" s="59"/>
      <c r="BC622" s="59"/>
      <c r="BD622" s="59"/>
      <c r="BE622" s="59"/>
      <c r="BF622" s="59"/>
      <c r="BG622" s="59"/>
      <c r="BH622" s="59"/>
      <c r="BI622" s="59"/>
      <c r="BJ622" s="59"/>
      <c r="BK622" s="59"/>
      <c r="BL622" s="59"/>
      <c r="BM622" s="59"/>
      <c r="BN622" s="59"/>
      <c r="BO622" s="59"/>
      <c r="BP622" s="59"/>
      <c r="BQ622" s="59"/>
      <c r="BR622" s="59"/>
      <c r="BS622" s="59"/>
      <c r="BT622" s="59"/>
      <c r="BU622" s="59"/>
      <c r="BV622" s="59"/>
      <c r="BW622" s="59"/>
      <c r="BX622" s="59"/>
      <c r="BY622" s="59"/>
      <c r="BZ622" s="59"/>
      <c r="CA622" s="59"/>
      <c r="CB622" s="59"/>
      <c r="CC622" s="59"/>
      <c r="CD622" s="59"/>
      <c r="CE622" s="59"/>
      <c r="CF622" s="59"/>
      <c r="CG622" s="59"/>
      <c r="CH622" s="59"/>
      <c r="CI622" s="59"/>
      <c r="CJ622" s="59"/>
      <c r="CK622" s="59"/>
      <c r="CL622" s="59"/>
      <c r="CM622" s="59"/>
      <c r="CN622" s="59"/>
      <c r="CO622" s="59"/>
      <c r="CP622" s="59"/>
      <c r="CQ622" s="59"/>
      <c r="CR622" s="59"/>
      <c r="CS622" s="59"/>
    </row>
    <row r="623" spans="1:97" x14ac:dyDescent="0.3">
      <c r="A623" s="59"/>
      <c r="B623" s="59"/>
      <c r="C623" s="59"/>
      <c r="D623" s="59"/>
      <c r="E623" s="59"/>
      <c r="F623" s="59"/>
      <c r="G623" s="59"/>
      <c r="H623" s="59"/>
      <c r="I623" s="59"/>
      <c r="J623" s="59"/>
      <c r="K623" s="59"/>
      <c r="L623" s="59"/>
      <c r="M623" s="59"/>
      <c r="N623" s="59"/>
      <c r="O623" s="59"/>
      <c r="P623" s="59"/>
      <c r="Q623" s="59"/>
      <c r="R623" s="59"/>
      <c r="S623" s="59"/>
      <c r="T623" s="59"/>
      <c r="U623" s="59"/>
      <c r="V623" s="59"/>
      <c r="W623" s="59"/>
      <c r="X623" s="59"/>
      <c r="Y623" s="59"/>
      <c r="Z623" s="59"/>
      <c r="AA623" s="59"/>
      <c r="AB623" s="59"/>
      <c r="AC623" s="59"/>
      <c r="AD623" s="59"/>
      <c r="AE623" s="59"/>
      <c r="AF623" s="59"/>
      <c r="AG623" s="59"/>
      <c r="AH623" s="59"/>
      <c r="AI623" s="59"/>
      <c r="AJ623" s="59"/>
      <c r="AK623" s="59"/>
      <c r="AL623" s="59"/>
      <c r="AM623" s="59"/>
      <c r="AN623" s="59"/>
      <c r="AO623" s="59"/>
      <c r="AP623" s="59"/>
      <c r="AQ623" s="59"/>
      <c r="AR623" s="59"/>
      <c r="AS623" s="59"/>
      <c r="AT623" s="59"/>
      <c r="AU623" s="59"/>
      <c r="AV623" s="59"/>
      <c r="AW623" s="59"/>
      <c r="AX623" s="59"/>
      <c r="AY623" s="59"/>
      <c r="AZ623" s="59"/>
      <c r="BA623" s="59"/>
      <c r="BB623" s="59"/>
      <c r="BC623" s="59"/>
      <c r="BD623" s="59"/>
      <c r="BE623" s="59"/>
      <c r="BF623" s="59"/>
      <c r="BG623" s="59"/>
      <c r="BH623" s="59"/>
      <c r="BI623" s="59"/>
      <c r="BJ623" s="59"/>
      <c r="BK623" s="59"/>
      <c r="BL623" s="59"/>
      <c r="BM623" s="59"/>
      <c r="BN623" s="59"/>
      <c r="BO623" s="59"/>
      <c r="BP623" s="59"/>
      <c r="BQ623" s="59"/>
      <c r="BR623" s="59"/>
      <c r="BS623" s="59"/>
      <c r="BT623" s="59"/>
      <c r="BU623" s="59"/>
      <c r="BV623" s="59"/>
      <c r="BW623" s="59"/>
      <c r="BX623" s="59"/>
      <c r="BY623" s="59"/>
      <c r="BZ623" s="59"/>
      <c r="CA623" s="59"/>
      <c r="CB623" s="59"/>
      <c r="CC623" s="59"/>
      <c r="CD623" s="59"/>
      <c r="CE623" s="59"/>
      <c r="CF623" s="59"/>
      <c r="CG623" s="59"/>
      <c r="CH623" s="59"/>
      <c r="CI623" s="59"/>
      <c r="CJ623" s="59"/>
      <c r="CK623" s="59"/>
      <c r="CL623" s="59"/>
      <c r="CM623" s="59"/>
      <c r="CN623" s="59"/>
      <c r="CO623" s="59"/>
      <c r="CP623" s="59"/>
      <c r="CQ623" s="59"/>
      <c r="CR623" s="59"/>
      <c r="CS623" s="59"/>
    </row>
    <row r="624" spans="1:97" x14ac:dyDescent="0.3">
      <c r="A624" s="59"/>
      <c r="B624" s="59"/>
      <c r="C624" s="59"/>
      <c r="D624" s="59"/>
      <c r="E624" s="59"/>
      <c r="F624" s="59"/>
      <c r="G624" s="59"/>
      <c r="H624" s="59"/>
      <c r="I624" s="59"/>
      <c r="J624" s="59"/>
      <c r="K624" s="59"/>
      <c r="L624" s="59"/>
      <c r="M624" s="59"/>
      <c r="N624" s="59"/>
      <c r="O624" s="59"/>
      <c r="P624" s="59"/>
      <c r="Q624" s="59"/>
      <c r="R624" s="59"/>
      <c r="S624" s="59"/>
      <c r="T624" s="59"/>
      <c r="U624" s="59"/>
      <c r="V624" s="59"/>
      <c r="W624" s="59"/>
      <c r="X624" s="59"/>
      <c r="Y624" s="59"/>
      <c r="Z624" s="59"/>
      <c r="AA624" s="59"/>
      <c r="AB624" s="59"/>
      <c r="AC624" s="59"/>
      <c r="AD624" s="59"/>
      <c r="AE624" s="59"/>
      <c r="AF624" s="59"/>
      <c r="AG624" s="59"/>
      <c r="AH624" s="59"/>
      <c r="AI624" s="59"/>
      <c r="AJ624" s="59"/>
      <c r="AK624" s="59"/>
      <c r="AL624" s="59"/>
      <c r="AM624" s="59"/>
      <c r="AN624" s="59"/>
      <c r="AO624" s="59"/>
      <c r="AP624" s="59"/>
      <c r="AQ624" s="59"/>
      <c r="AR624" s="59"/>
      <c r="AS624" s="59"/>
      <c r="AT624" s="59"/>
      <c r="AU624" s="59"/>
      <c r="AV624" s="59"/>
      <c r="AW624" s="59"/>
      <c r="AX624" s="59"/>
      <c r="AY624" s="59"/>
      <c r="AZ624" s="59"/>
      <c r="BA624" s="59"/>
      <c r="BB624" s="59"/>
      <c r="BC624" s="59"/>
      <c r="BD624" s="59"/>
      <c r="BE624" s="59"/>
      <c r="BF624" s="59"/>
      <c r="BG624" s="59"/>
      <c r="BH624" s="59"/>
      <c r="BI624" s="59"/>
      <c r="BJ624" s="59"/>
      <c r="BK624" s="59"/>
      <c r="BL624" s="59"/>
      <c r="BM624" s="59"/>
      <c r="BN624" s="59"/>
      <c r="BO624" s="59"/>
      <c r="BP624" s="59"/>
      <c r="BQ624" s="59"/>
      <c r="BR624" s="59"/>
      <c r="BS624" s="59"/>
      <c r="BT624" s="59"/>
      <c r="BU624" s="59"/>
      <c r="BV624" s="59"/>
      <c r="BW624" s="59"/>
      <c r="BX624" s="59"/>
      <c r="BY624" s="59"/>
      <c r="BZ624" s="59"/>
      <c r="CA624" s="59"/>
      <c r="CB624" s="59"/>
      <c r="CC624" s="59"/>
      <c r="CD624" s="59"/>
      <c r="CE624" s="59"/>
      <c r="CF624" s="59"/>
      <c r="CG624" s="59"/>
      <c r="CH624" s="59"/>
      <c r="CI624" s="59"/>
      <c r="CJ624" s="59"/>
      <c r="CK624" s="59"/>
      <c r="CL624" s="59"/>
      <c r="CM624" s="59"/>
      <c r="CN624" s="59"/>
      <c r="CO624" s="59"/>
      <c r="CP624" s="59"/>
      <c r="CQ624" s="59"/>
      <c r="CR624" s="59"/>
      <c r="CS624" s="59"/>
    </row>
    <row r="625" spans="1:97" x14ac:dyDescent="0.3">
      <c r="A625" s="59"/>
      <c r="B625" s="59"/>
      <c r="C625" s="59"/>
      <c r="D625" s="59"/>
      <c r="E625" s="59"/>
      <c r="F625" s="59"/>
      <c r="G625" s="59"/>
      <c r="H625" s="59"/>
      <c r="I625" s="59"/>
      <c r="J625" s="59"/>
      <c r="K625" s="59"/>
      <c r="L625" s="59"/>
      <c r="M625" s="59"/>
      <c r="N625" s="59"/>
      <c r="O625" s="59"/>
      <c r="P625" s="59"/>
      <c r="Q625" s="59"/>
      <c r="R625" s="59"/>
      <c r="S625" s="59"/>
      <c r="T625" s="59"/>
      <c r="U625" s="59"/>
      <c r="V625" s="59"/>
      <c r="W625" s="59"/>
      <c r="X625" s="59"/>
      <c r="Y625" s="59"/>
      <c r="Z625" s="59"/>
      <c r="AA625" s="59"/>
      <c r="AB625" s="59"/>
      <c r="AC625" s="59"/>
      <c r="AD625" s="59"/>
      <c r="AE625" s="59"/>
      <c r="AF625" s="59"/>
      <c r="AG625" s="59"/>
      <c r="AH625" s="59"/>
      <c r="AI625" s="59"/>
      <c r="AJ625" s="59"/>
      <c r="AK625" s="59"/>
      <c r="AL625" s="59"/>
      <c r="AM625" s="59"/>
      <c r="AN625" s="59"/>
      <c r="AO625" s="59"/>
      <c r="AP625" s="59"/>
      <c r="AQ625" s="59"/>
      <c r="AR625" s="59"/>
      <c r="AS625" s="59"/>
      <c r="AT625" s="59"/>
      <c r="AU625" s="59"/>
      <c r="AV625" s="59"/>
      <c r="AW625" s="59"/>
      <c r="AX625" s="59"/>
      <c r="AY625" s="59"/>
      <c r="AZ625" s="59"/>
      <c r="BA625" s="59"/>
      <c r="BB625" s="59"/>
      <c r="BC625" s="59"/>
      <c r="BD625" s="59"/>
      <c r="BE625" s="59"/>
      <c r="BF625" s="59"/>
      <c r="BG625" s="59"/>
      <c r="BH625" s="59"/>
      <c r="BI625" s="59"/>
      <c r="BJ625" s="59"/>
      <c r="BK625" s="59"/>
      <c r="BL625" s="59"/>
      <c r="BM625" s="59"/>
      <c r="BN625" s="59"/>
      <c r="BO625" s="59"/>
      <c r="BP625" s="59"/>
      <c r="BQ625" s="59"/>
      <c r="BR625" s="59"/>
      <c r="BS625" s="59"/>
      <c r="BT625" s="59"/>
      <c r="BU625" s="59"/>
      <c r="BV625" s="59"/>
      <c r="BW625" s="59"/>
      <c r="BX625" s="59"/>
      <c r="BY625" s="59"/>
      <c r="BZ625" s="59"/>
      <c r="CA625" s="59"/>
      <c r="CB625" s="59"/>
      <c r="CC625" s="59"/>
      <c r="CD625" s="59"/>
      <c r="CE625" s="59"/>
      <c r="CF625" s="59"/>
      <c r="CG625" s="59"/>
      <c r="CH625" s="59"/>
      <c r="CI625" s="59"/>
      <c r="CJ625" s="59"/>
      <c r="CK625" s="59"/>
      <c r="CL625" s="59"/>
      <c r="CM625" s="59"/>
      <c r="CN625" s="59"/>
      <c r="CO625" s="59"/>
      <c r="CP625" s="59"/>
      <c r="CQ625" s="59"/>
      <c r="CR625" s="59"/>
      <c r="CS625" s="59"/>
    </row>
    <row r="626" spans="1:97" x14ac:dyDescent="0.3">
      <c r="A626" s="59"/>
      <c r="B626" s="59"/>
      <c r="C626" s="59"/>
      <c r="D626" s="59"/>
      <c r="E626" s="59"/>
      <c r="F626" s="59"/>
      <c r="G626" s="59"/>
      <c r="H626" s="59"/>
      <c r="I626" s="59"/>
      <c r="J626" s="59"/>
      <c r="K626" s="59"/>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626" s="59"/>
      <c r="AN626" s="59"/>
      <c r="AO626" s="59"/>
      <c r="AP626" s="59"/>
      <c r="AQ626" s="59"/>
      <c r="AR626" s="59"/>
      <c r="AS626" s="59"/>
      <c r="AT626" s="59"/>
      <c r="AU626" s="59"/>
      <c r="AV626" s="59"/>
      <c r="AW626" s="59"/>
      <c r="AX626" s="59"/>
      <c r="AY626" s="59"/>
      <c r="AZ626" s="59"/>
      <c r="BA626" s="59"/>
      <c r="BB626" s="59"/>
      <c r="BC626" s="59"/>
      <c r="BD626" s="59"/>
      <c r="BE626" s="59"/>
      <c r="BF626" s="59"/>
      <c r="BG626" s="59"/>
      <c r="BH626" s="59"/>
      <c r="BI626" s="59"/>
      <c r="BJ626" s="59"/>
      <c r="BK626" s="59"/>
      <c r="BL626" s="59"/>
      <c r="BM626" s="59"/>
      <c r="BN626" s="59"/>
      <c r="BO626" s="59"/>
      <c r="BP626" s="59"/>
      <c r="BQ626" s="59"/>
      <c r="BR626" s="59"/>
      <c r="BS626" s="59"/>
      <c r="BT626" s="59"/>
      <c r="BU626" s="59"/>
      <c r="BV626" s="59"/>
      <c r="BW626" s="59"/>
      <c r="BX626" s="59"/>
      <c r="BY626" s="59"/>
      <c r="BZ626" s="59"/>
      <c r="CA626" s="59"/>
      <c r="CB626" s="59"/>
      <c r="CC626" s="59"/>
      <c r="CD626" s="59"/>
      <c r="CE626" s="59"/>
      <c r="CF626" s="59"/>
      <c r="CG626" s="59"/>
      <c r="CH626" s="59"/>
      <c r="CI626" s="59"/>
      <c r="CJ626" s="59"/>
      <c r="CK626" s="59"/>
      <c r="CL626" s="59"/>
      <c r="CM626" s="59"/>
      <c r="CN626" s="59"/>
      <c r="CO626" s="59"/>
      <c r="CP626" s="59"/>
      <c r="CQ626" s="59"/>
      <c r="CR626" s="59"/>
      <c r="CS626" s="59"/>
    </row>
    <row r="627" spans="1:97" x14ac:dyDescent="0.3">
      <c r="A627" s="59"/>
      <c r="B627" s="59"/>
      <c r="C627" s="59"/>
      <c r="D627" s="59"/>
      <c r="E627" s="59"/>
      <c r="F627" s="59"/>
      <c r="G627" s="59"/>
      <c r="H627" s="59"/>
      <c r="I627" s="59"/>
      <c r="J627" s="59"/>
      <c r="K627" s="59"/>
      <c r="L627" s="59"/>
      <c r="M627" s="59"/>
      <c r="N627" s="59"/>
      <c r="O627" s="59"/>
      <c r="P627" s="59"/>
      <c r="Q627" s="59"/>
      <c r="R627" s="59"/>
      <c r="S627" s="59"/>
      <c r="T627" s="59"/>
      <c r="U627" s="59"/>
      <c r="V627" s="59"/>
      <c r="W627" s="59"/>
      <c r="X627" s="59"/>
      <c r="Y627" s="59"/>
      <c r="Z627" s="59"/>
      <c r="AA627" s="59"/>
      <c r="AB627" s="59"/>
      <c r="AC627" s="59"/>
      <c r="AD627" s="59"/>
      <c r="AE627" s="59"/>
      <c r="AF627" s="59"/>
      <c r="AG627" s="59"/>
      <c r="AH627" s="59"/>
      <c r="AI627" s="59"/>
      <c r="AJ627" s="59"/>
      <c r="AK627" s="59"/>
      <c r="AL627" s="59"/>
      <c r="AM627" s="59"/>
      <c r="AN627" s="59"/>
      <c r="AO627" s="59"/>
      <c r="AP627" s="59"/>
      <c r="AQ627" s="59"/>
      <c r="AR627" s="59"/>
      <c r="AS627" s="59"/>
      <c r="AT627" s="59"/>
      <c r="AU627" s="59"/>
      <c r="AV627" s="59"/>
      <c r="AW627" s="59"/>
      <c r="AX627" s="59"/>
      <c r="AY627" s="59"/>
      <c r="AZ627" s="59"/>
      <c r="BA627" s="59"/>
      <c r="BB627" s="59"/>
      <c r="BC627" s="59"/>
      <c r="BD627" s="59"/>
      <c r="BE627" s="59"/>
      <c r="BF627" s="59"/>
      <c r="BG627" s="59"/>
      <c r="BH627" s="59"/>
      <c r="BI627" s="59"/>
      <c r="BJ627" s="59"/>
      <c r="BK627" s="59"/>
      <c r="BL627" s="59"/>
      <c r="BM627" s="59"/>
      <c r="BN627" s="59"/>
      <c r="BO627" s="59"/>
      <c r="BP627" s="59"/>
      <c r="BQ627" s="59"/>
      <c r="BR627" s="59"/>
      <c r="BS627" s="59"/>
      <c r="BT627" s="59"/>
      <c r="BU627" s="59"/>
      <c r="BV627" s="59"/>
      <c r="BW627" s="59"/>
      <c r="BX627" s="59"/>
      <c r="BY627" s="59"/>
      <c r="BZ627" s="59"/>
      <c r="CA627" s="59"/>
      <c r="CB627" s="59"/>
      <c r="CC627" s="59"/>
      <c r="CD627" s="59"/>
      <c r="CE627" s="59"/>
      <c r="CF627" s="59"/>
      <c r="CG627" s="59"/>
      <c r="CH627" s="59"/>
      <c r="CI627" s="59"/>
      <c r="CJ627" s="59"/>
      <c r="CK627" s="59"/>
      <c r="CL627" s="59"/>
      <c r="CM627" s="59"/>
      <c r="CN627" s="59"/>
      <c r="CO627" s="59"/>
      <c r="CP627" s="59"/>
      <c r="CQ627" s="59"/>
      <c r="CR627" s="59"/>
      <c r="CS627" s="59"/>
    </row>
    <row r="628" spans="1:97" x14ac:dyDescent="0.3">
      <c r="A628" s="59"/>
      <c r="B628" s="59"/>
      <c r="C628" s="59"/>
      <c r="D628" s="59"/>
      <c r="E628" s="59"/>
      <c r="F628" s="59"/>
      <c r="G628" s="59"/>
      <c r="H628" s="59"/>
      <c r="I628" s="59"/>
      <c r="J628" s="59"/>
      <c r="K628" s="59"/>
      <c r="L628" s="59"/>
      <c r="M628" s="59"/>
      <c r="N628" s="59"/>
      <c r="O628" s="59"/>
      <c r="P628" s="59"/>
      <c r="Q628" s="59"/>
      <c r="R628" s="59"/>
      <c r="S628" s="59"/>
      <c r="T628" s="59"/>
      <c r="U628" s="59"/>
      <c r="V628" s="59"/>
      <c r="W628" s="59"/>
      <c r="X628" s="59"/>
      <c r="Y628" s="59"/>
      <c r="Z628" s="59"/>
      <c r="AA628" s="59"/>
      <c r="AB628" s="59"/>
      <c r="AC628" s="59"/>
      <c r="AD628" s="59"/>
      <c r="AE628" s="59"/>
      <c r="AF628" s="59"/>
      <c r="AG628" s="59"/>
      <c r="AH628" s="59"/>
      <c r="AI628" s="59"/>
      <c r="AJ628" s="59"/>
      <c r="AK628" s="59"/>
      <c r="AL628" s="59"/>
      <c r="AM628" s="59"/>
      <c r="AN628" s="59"/>
      <c r="AO628" s="59"/>
      <c r="AP628" s="59"/>
      <c r="AQ628" s="59"/>
      <c r="AR628" s="59"/>
      <c r="AS628" s="59"/>
      <c r="AT628" s="59"/>
      <c r="AU628" s="59"/>
      <c r="AV628" s="59"/>
      <c r="AW628" s="59"/>
      <c r="AX628" s="59"/>
      <c r="AY628" s="59"/>
      <c r="AZ628" s="59"/>
      <c r="BA628" s="59"/>
      <c r="BB628" s="59"/>
      <c r="BC628" s="59"/>
      <c r="BD628" s="59"/>
      <c r="BE628" s="59"/>
      <c r="BF628" s="59"/>
      <c r="BG628" s="59"/>
      <c r="BH628" s="59"/>
      <c r="BI628" s="59"/>
      <c r="BJ628" s="59"/>
      <c r="BK628" s="59"/>
      <c r="BL628" s="59"/>
      <c r="BM628" s="59"/>
      <c r="BN628" s="59"/>
      <c r="BO628" s="59"/>
      <c r="BP628" s="59"/>
      <c r="BQ628" s="59"/>
      <c r="BR628" s="59"/>
      <c r="BS628" s="59"/>
      <c r="BT628" s="59"/>
      <c r="BU628" s="59"/>
      <c r="BV628" s="59"/>
      <c r="BW628" s="59"/>
      <c r="BX628" s="59"/>
      <c r="BY628" s="59"/>
      <c r="BZ628" s="59"/>
      <c r="CA628" s="59"/>
      <c r="CB628" s="59"/>
      <c r="CC628" s="59"/>
      <c r="CD628" s="59"/>
      <c r="CE628" s="59"/>
      <c r="CF628" s="59"/>
      <c r="CG628" s="59"/>
      <c r="CH628" s="59"/>
      <c r="CI628" s="59"/>
      <c r="CJ628" s="59"/>
      <c r="CK628" s="59"/>
      <c r="CL628" s="59"/>
      <c r="CM628" s="59"/>
      <c r="CN628" s="59"/>
      <c r="CO628" s="59"/>
      <c r="CP628" s="59"/>
      <c r="CQ628" s="59"/>
      <c r="CR628" s="59"/>
      <c r="CS628" s="59"/>
    </row>
    <row r="629" spans="1:97" x14ac:dyDescent="0.3">
      <c r="A629" s="59"/>
      <c r="B629" s="59"/>
      <c r="C629" s="59"/>
      <c r="D629" s="59"/>
      <c r="E629" s="59"/>
      <c r="F629" s="59"/>
      <c r="G629" s="59"/>
      <c r="H629" s="59"/>
      <c r="I629" s="59"/>
      <c r="J629" s="59"/>
      <c r="K629" s="59"/>
      <c r="L629" s="59"/>
      <c r="M629" s="59"/>
      <c r="N629" s="59"/>
      <c r="O629" s="59"/>
      <c r="P629" s="59"/>
      <c r="Q629" s="59"/>
      <c r="R629" s="59"/>
      <c r="S629" s="59"/>
      <c r="T629" s="59"/>
      <c r="U629" s="59"/>
      <c r="V629" s="59"/>
      <c r="W629" s="59"/>
      <c r="X629" s="59"/>
      <c r="Y629" s="59"/>
      <c r="Z629" s="59"/>
      <c r="AA629" s="59"/>
      <c r="AB629" s="59"/>
      <c r="AC629" s="59"/>
      <c r="AD629" s="59"/>
      <c r="AE629" s="59"/>
      <c r="AF629" s="59"/>
      <c r="AG629" s="59"/>
      <c r="AH629" s="59"/>
      <c r="AI629" s="59"/>
      <c r="AJ629" s="59"/>
      <c r="AK629" s="59"/>
      <c r="AL629" s="59"/>
      <c r="AM629" s="59"/>
      <c r="AN629" s="59"/>
      <c r="AO629" s="59"/>
      <c r="AP629" s="59"/>
      <c r="AQ629" s="59"/>
      <c r="AR629" s="59"/>
      <c r="AS629" s="59"/>
      <c r="AT629" s="59"/>
      <c r="AU629" s="59"/>
      <c r="AV629" s="59"/>
      <c r="AW629" s="59"/>
      <c r="AX629" s="59"/>
      <c r="AY629" s="59"/>
      <c r="AZ629" s="59"/>
      <c r="BA629" s="59"/>
      <c r="BB629" s="59"/>
      <c r="BC629" s="59"/>
      <c r="BD629" s="59"/>
      <c r="BE629" s="59"/>
      <c r="BF629" s="59"/>
      <c r="BG629" s="59"/>
      <c r="BH629" s="59"/>
      <c r="BI629" s="59"/>
      <c r="BJ629" s="59"/>
      <c r="BK629" s="59"/>
      <c r="BL629" s="59"/>
      <c r="BM629" s="59"/>
      <c r="BN629" s="59"/>
      <c r="BO629" s="59"/>
      <c r="BP629" s="59"/>
      <c r="BQ629" s="59"/>
      <c r="BR629" s="59"/>
      <c r="BS629" s="59"/>
      <c r="BT629" s="59"/>
      <c r="BU629" s="59"/>
      <c r="BV629" s="59"/>
      <c r="BW629" s="59"/>
      <c r="BX629" s="59"/>
      <c r="BY629" s="59"/>
      <c r="BZ629" s="59"/>
      <c r="CA629" s="59"/>
      <c r="CB629" s="59"/>
      <c r="CC629" s="59"/>
      <c r="CD629" s="59"/>
      <c r="CE629" s="59"/>
      <c r="CF629" s="59"/>
      <c r="CG629" s="59"/>
      <c r="CH629" s="59"/>
      <c r="CI629" s="59"/>
      <c r="CJ629" s="59"/>
      <c r="CK629" s="59"/>
      <c r="CL629" s="59"/>
      <c r="CM629" s="59"/>
      <c r="CN629" s="59"/>
      <c r="CO629" s="59"/>
      <c r="CP629" s="59"/>
      <c r="CQ629" s="59"/>
      <c r="CR629" s="59"/>
      <c r="CS629" s="59"/>
    </row>
    <row r="630" spans="1:97" x14ac:dyDescent="0.3">
      <c r="A630" s="59"/>
      <c r="B630" s="59"/>
      <c r="C630" s="59"/>
      <c r="D630" s="59"/>
      <c r="E630" s="59"/>
      <c r="F630" s="59"/>
      <c r="G630" s="59"/>
      <c r="H630" s="59"/>
      <c r="I630" s="59"/>
      <c r="J630" s="59"/>
      <c r="K630" s="59"/>
      <c r="L630" s="59"/>
      <c r="M630" s="59"/>
      <c r="N630" s="59"/>
      <c r="O630" s="59"/>
      <c r="P630" s="59"/>
      <c r="Q630" s="59"/>
      <c r="R630" s="59"/>
      <c r="S630" s="59"/>
      <c r="T630" s="59"/>
      <c r="U630" s="59"/>
      <c r="V630" s="59"/>
      <c r="W630" s="59"/>
      <c r="X630" s="59"/>
      <c r="Y630" s="59"/>
      <c r="Z630" s="59"/>
      <c r="AA630" s="59"/>
      <c r="AB630" s="59"/>
      <c r="AC630" s="59"/>
      <c r="AD630" s="59"/>
      <c r="AE630" s="59"/>
      <c r="AF630" s="59"/>
      <c r="AG630" s="59"/>
      <c r="AH630" s="59"/>
      <c r="AI630" s="59"/>
      <c r="AJ630" s="59"/>
      <c r="AK630" s="59"/>
      <c r="AL630" s="59"/>
      <c r="AM630" s="59"/>
      <c r="AN630" s="59"/>
      <c r="AO630" s="59"/>
      <c r="AP630" s="59"/>
      <c r="AQ630" s="59"/>
      <c r="AR630" s="59"/>
      <c r="AS630" s="59"/>
      <c r="AT630" s="59"/>
      <c r="AU630" s="59"/>
      <c r="AV630" s="59"/>
      <c r="AW630" s="59"/>
      <c r="AX630" s="59"/>
      <c r="AY630" s="59"/>
      <c r="AZ630" s="59"/>
      <c r="BA630" s="59"/>
      <c r="BB630" s="59"/>
      <c r="BC630" s="59"/>
      <c r="BD630" s="59"/>
      <c r="BE630" s="59"/>
      <c r="BF630" s="59"/>
      <c r="BG630" s="59"/>
      <c r="BH630" s="59"/>
      <c r="BI630" s="59"/>
      <c r="BJ630" s="59"/>
      <c r="BK630" s="59"/>
      <c r="BL630" s="59"/>
      <c r="BM630" s="59"/>
      <c r="BN630" s="59"/>
      <c r="BO630" s="59"/>
      <c r="BP630" s="59"/>
      <c r="BQ630" s="59"/>
      <c r="BR630" s="59"/>
      <c r="BS630" s="59"/>
      <c r="BT630" s="59"/>
      <c r="BU630" s="59"/>
      <c r="BV630" s="59"/>
      <c r="BW630" s="59"/>
      <c r="BX630" s="59"/>
      <c r="BY630" s="59"/>
      <c r="BZ630" s="59"/>
      <c r="CA630" s="59"/>
      <c r="CB630" s="59"/>
      <c r="CC630" s="59"/>
      <c r="CD630" s="59"/>
      <c r="CE630" s="59"/>
      <c r="CF630" s="59"/>
      <c r="CG630" s="59"/>
      <c r="CH630" s="59"/>
      <c r="CI630" s="59"/>
      <c r="CJ630" s="59"/>
      <c r="CK630" s="59"/>
      <c r="CL630" s="59"/>
      <c r="CM630" s="59"/>
      <c r="CN630" s="59"/>
      <c r="CO630" s="59"/>
      <c r="CP630" s="59"/>
      <c r="CQ630" s="59"/>
      <c r="CR630" s="59"/>
      <c r="CS630" s="59"/>
    </row>
    <row r="631" spans="1:97" x14ac:dyDescent="0.3">
      <c r="A631" s="59"/>
      <c r="B631" s="59"/>
      <c r="C631" s="59"/>
      <c r="D631" s="59"/>
      <c r="E631" s="59"/>
      <c r="F631" s="59"/>
      <c r="G631" s="59"/>
      <c r="H631" s="59"/>
      <c r="I631" s="59"/>
      <c r="J631" s="59"/>
      <c r="K631" s="59"/>
      <c r="L631" s="59"/>
      <c r="M631" s="59"/>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631" s="59"/>
      <c r="AN631" s="59"/>
      <c r="AO631" s="59"/>
      <c r="AP631" s="59"/>
      <c r="AQ631" s="59"/>
      <c r="AR631" s="59"/>
      <c r="AS631" s="59"/>
      <c r="AT631" s="59"/>
      <c r="AU631" s="59"/>
      <c r="AV631" s="59"/>
      <c r="AW631" s="59"/>
      <c r="AX631" s="59"/>
      <c r="AY631" s="59"/>
      <c r="AZ631" s="59"/>
      <c r="BA631" s="59"/>
      <c r="BB631" s="59"/>
      <c r="BC631" s="59"/>
      <c r="BD631" s="59"/>
      <c r="BE631" s="59"/>
      <c r="BF631" s="59"/>
      <c r="BG631" s="59"/>
      <c r="BH631" s="59"/>
      <c r="BI631" s="59"/>
      <c r="BJ631" s="59"/>
      <c r="BK631" s="59"/>
      <c r="BL631" s="59"/>
      <c r="BM631" s="59"/>
      <c r="BN631" s="59"/>
      <c r="BO631" s="59"/>
      <c r="BP631" s="59"/>
      <c r="BQ631" s="59"/>
      <c r="BR631" s="59"/>
      <c r="BS631" s="59"/>
      <c r="BT631" s="59"/>
      <c r="BU631" s="59"/>
      <c r="BV631" s="59"/>
      <c r="BW631" s="59"/>
      <c r="BX631" s="59"/>
      <c r="BY631" s="59"/>
      <c r="BZ631" s="59"/>
      <c r="CA631" s="59"/>
      <c r="CB631" s="59"/>
      <c r="CC631" s="59"/>
      <c r="CD631" s="59"/>
      <c r="CE631" s="59"/>
      <c r="CF631" s="59"/>
      <c r="CG631" s="59"/>
      <c r="CH631" s="59"/>
      <c r="CI631" s="59"/>
      <c r="CJ631" s="59"/>
      <c r="CK631" s="59"/>
      <c r="CL631" s="59"/>
      <c r="CM631" s="59"/>
      <c r="CN631" s="59"/>
      <c r="CO631" s="59"/>
      <c r="CP631" s="59"/>
      <c r="CQ631" s="59"/>
      <c r="CR631" s="59"/>
      <c r="CS631" s="59"/>
    </row>
    <row r="632" spans="1:97" x14ac:dyDescent="0.3">
      <c r="A632" s="59"/>
      <c r="B632" s="59"/>
      <c r="C632" s="59"/>
      <c r="D632" s="59"/>
      <c r="E632" s="59"/>
      <c r="F632" s="59"/>
      <c r="G632" s="59"/>
      <c r="H632" s="59"/>
      <c r="I632" s="59"/>
      <c r="J632" s="59"/>
      <c r="K632" s="59"/>
      <c r="L632" s="59"/>
      <c r="M632" s="59"/>
      <c r="N632" s="59"/>
      <c r="O632" s="59"/>
      <c r="P632" s="59"/>
      <c r="Q632" s="59"/>
      <c r="R632" s="59"/>
      <c r="S632" s="59"/>
      <c r="T632" s="59"/>
      <c r="U632" s="59"/>
      <c r="V632" s="59"/>
      <c r="W632" s="59"/>
      <c r="X632" s="59"/>
      <c r="Y632" s="59"/>
      <c r="Z632" s="59"/>
      <c r="AA632" s="59"/>
      <c r="AB632" s="59"/>
      <c r="AC632" s="59"/>
      <c r="AD632" s="59"/>
      <c r="AE632" s="59"/>
      <c r="AF632" s="59"/>
      <c r="AG632" s="59"/>
      <c r="AH632" s="59"/>
      <c r="AI632" s="59"/>
      <c r="AJ632" s="59"/>
      <c r="AK632" s="59"/>
      <c r="AL632" s="59"/>
      <c r="AM632" s="59"/>
      <c r="AN632" s="59"/>
      <c r="AO632" s="59"/>
      <c r="AP632" s="59"/>
      <c r="AQ632" s="59"/>
      <c r="AR632" s="59"/>
      <c r="AS632" s="59"/>
      <c r="AT632" s="59"/>
      <c r="AU632" s="59"/>
      <c r="AV632" s="59"/>
      <c r="AW632" s="59"/>
      <c r="AX632" s="59"/>
      <c r="AY632" s="59"/>
      <c r="AZ632" s="59"/>
      <c r="BA632" s="59"/>
      <c r="BB632" s="59"/>
      <c r="BC632" s="59"/>
      <c r="BD632" s="59"/>
      <c r="BE632" s="59"/>
      <c r="BF632" s="59"/>
      <c r="BG632" s="59"/>
      <c r="BH632" s="59"/>
      <c r="BI632" s="59"/>
      <c r="BJ632" s="59"/>
      <c r="BK632" s="59"/>
      <c r="BL632" s="59"/>
      <c r="BM632" s="59"/>
      <c r="BN632" s="59"/>
      <c r="BO632" s="59"/>
      <c r="BP632" s="59"/>
      <c r="BQ632" s="59"/>
      <c r="BR632" s="59"/>
      <c r="BS632" s="59"/>
      <c r="BT632" s="59"/>
      <c r="BU632" s="59"/>
      <c r="BV632" s="59"/>
      <c r="BW632" s="59"/>
      <c r="BX632" s="59"/>
      <c r="BY632" s="59"/>
      <c r="BZ632" s="59"/>
      <c r="CA632" s="59"/>
      <c r="CB632" s="59"/>
      <c r="CC632" s="59"/>
      <c r="CD632" s="59"/>
      <c r="CE632" s="59"/>
      <c r="CF632" s="59"/>
      <c r="CG632" s="59"/>
      <c r="CH632" s="59"/>
      <c r="CI632" s="59"/>
      <c r="CJ632" s="59"/>
      <c r="CK632" s="59"/>
      <c r="CL632" s="59"/>
      <c r="CM632" s="59"/>
      <c r="CN632" s="59"/>
      <c r="CO632" s="59"/>
      <c r="CP632" s="59"/>
      <c r="CQ632" s="59"/>
      <c r="CR632" s="59"/>
      <c r="CS632" s="59"/>
    </row>
    <row r="633" spans="1:97" x14ac:dyDescent="0.3">
      <c r="A633" s="59"/>
      <c r="B633" s="59"/>
      <c r="C633" s="59"/>
      <c r="D633" s="59"/>
      <c r="E633" s="59"/>
      <c r="F633" s="59"/>
      <c r="G633" s="59"/>
      <c r="H633" s="59"/>
      <c r="I633" s="59"/>
      <c r="J633" s="59"/>
      <c r="K633" s="59"/>
      <c r="L633" s="59"/>
      <c r="M633" s="59"/>
      <c r="N633" s="59"/>
      <c r="O633" s="59"/>
      <c r="P633" s="59"/>
      <c r="Q633" s="59"/>
      <c r="R633" s="59"/>
      <c r="S633" s="59"/>
      <c r="T633" s="59"/>
      <c r="U633" s="59"/>
      <c r="V633" s="59"/>
      <c r="W633" s="59"/>
      <c r="X633" s="59"/>
      <c r="Y633" s="59"/>
      <c r="Z633" s="59"/>
      <c r="AA633" s="59"/>
      <c r="AB633" s="59"/>
      <c r="AC633" s="59"/>
      <c r="AD633" s="59"/>
      <c r="AE633" s="59"/>
      <c r="AF633" s="59"/>
      <c r="AG633" s="59"/>
      <c r="AH633" s="59"/>
      <c r="AI633" s="59"/>
      <c r="AJ633" s="59"/>
      <c r="AK633" s="59"/>
      <c r="AL633" s="59"/>
      <c r="AM633" s="59"/>
      <c r="AN633" s="59"/>
      <c r="AO633" s="59"/>
      <c r="AP633" s="59"/>
      <c r="AQ633" s="59"/>
      <c r="AR633" s="59"/>
      <c r="AS633" s="59"/>
      <c r="AT633" s="59"/>
      <c r="AU633" s="59"/>
      <c r="AV633" s="59"/>
      <c r="AW633" s="59"/>
      <c r="AX633" s="59"/>
      <c r="AY633" s="59"/>
      <c r="AZ633" s="59"/>
      <c r="BA633" s="59"/>
      <c r="BB633" s="59"/>
      <c r="BC633" s="59"/>
      <c r="BD633" s="59"/>
      <c r="BE633" s="59"/>
      <c r="BF633" s="59"/>
      <c r="BG633" s="59"/>
      <c r="BH633" s="59"/>
      <c r="BI633" s="59"/>
      <c r="BJ633" s="59"/>
      <c r="BK633" s="59"/>
      <c r="BL633" s="59"/>
      <c r="BM633" s="59"/>
      <c r="BN633" s="59"/>
      <c r="BO633" s="59"/>
      <c r="BP633" s="59"/>
      <c r="BQ633" s="59"/>
      <c r="BR633" s="59"/>
      <c r="BS633" s="59"/>
      <c r="BT633" s="59"/>
      <c r="BU633" s="59"/>
      <c r="BV633" s="59"/>
      <c r="BW633" s="59"/>
      <c r="BX633" s="59"/>
      <c r="BY633" s="59"/>
      <c r="BZ633" s="59"/>
      <c r="CA633" s="59"/>
      <c r="CB633" s="59"/>
      <c r="CC633" s="59"/>
      <c r="CD633" s="59"/>
      <c r="CE633" s="59"/>
      <c r="CF633" s="59"/>
      <c r="CG633" s="59"/>
      <c r="CH633" s="59"/>
      <c r="CI633" s="59"/>
      <c r="CJ633" s="59"/>
      <c r="CK633" s="59"/>
      <c r="CL633" s="59"/>
      <c r="CM633" s="59"/>
      <c r="CN633" s="59"/>
      <c r="CO633" s="59"/>
      <c r="CP633" s="59"/>
      <c r="CQ633" s="59"/>
      <c r="CR633" s="59"/>
      <c r="CS633" s="59"/>
    </row>
    <row r="634" spans="1:97" x14ac:dyDescent="0.3">
      <c r="A634" s="59"/>
      <c r="B634" s="59"/>
      <c r="C634" s="59"/>
      <c r="D634" s="59"/>
      <c r="E634" s="59"/>
      <c r="F634" s="59"/>
      <c r="G634" s="59"/>
      <c r="H634" s="59"/>
      <c r="I634" s="59"/>
      <c r="J634" s="59"/>
      <c r="K634" s="59"/>
      <c r="L634" s="59"/>
      <c r="M634" s="59"/>
      <c r="N634" s="59"/>
      <c r="O634" s="59"/>
      <c r="P634" s="59"/>
      <c r="Q634" s="59"/>
      <c r="R634" s="59"/>
      <c r="S634" s="59"/>
      <c r="T634" s="59"/>
      <c r="U634" s="59"/>
      <c r="V634" s="59"/>
      <c r="W634" s="59"/>
      <c r="X634" s="59"/>
      <c r="Y634" s="59"/>
      <c r="Z634" s="59"/>
      <c r="AA634" s="59"/>
      <c r="AB634" s="59"/>
      <c r="AC634" s="59"/>
      <c r="AD634" s="59"/>
      <c r="AE634" s="59"/>
      <c r="AF634" s="59"/>
      <c r="AG634" s="59"/>
      <c r="AH634" s="59"/>
      <c r="AI634" s="59"/>
      <c r="AJ634" s="59"/>
      <c r="AK634" s="59"/>
      <c r="AL634" s="59"/>
      <c r="AM634" s="59"/>
      <c r="AN634" s="59"/>
      <c r="AO634" s="59"/>
      <c r="AP634" s="59"/>
      <c r="AQ634" s="59"/>
      <c r="AR634" s="59"/>
      <c r="AS634" s="59"/>
      <c r="AT634" s="59"/>
      <c r="AU634" s="59"/>
      <c r="AV634" s="59"/>
      <c r="AW634" s="59"/>
      <c r="AX634" s="59"/>
      <c r="AY634" s="59"/>
      <c r="AZ634" s="59"/>
      <c r="BA634" s="59"/>
      <c r="BB634" s="59"/>
      <c r="BC634" s="59"/>
      <c r="BD634" s="59"/>
      <c r="BE634" s="59"/>
      <c r="BF634" s="59"/>
      <c r="BG634" s="59"/>
      <c r="BH634" s="59"/>
      <c r="BI634" s="59"/>
      <c r="BJ634" s="59"/>
      <c r="BK634" s="59"/>
      <c r="BL634" s="59"/>
      <c r="BM634" s="59"/>
      <c r="BN634" s="59"/>
      <c r="BO634" s="59"/>
      <c r="BP634" s="59"/>
      <c r="BQ634" s="59"/>
      <c r="BR634" s="59"/>
      <c r="BS634" s="59"/>
      <c r="BT634" s="59"/>
      <c r="BU634" s="59"/>
      <c r="BV634" s="59"/>
      <c r="BW634" s="59"/>
      <c r="BX634" s="59"/>
      <c r="BY634" s="59"/>
      <c r="BZ634" s="59"/>
      <c r="CA634" s="59"/>
      <c r="CB634" s="59"/>
      <c r="CC634" s="59"/>
      <c r="CD634" s="59"/>
      <c r="CE634" s="59"/>
      <c r="CF634" s="59"/>
      <c r="CG634" s="59"/>
      <c r="CH634" s="59"/>
      <c r="CI634" s="59"/>
      <c r="CJ634" s="59"/>
      <c r="CK634" s="59"/>
      <c r="CL634" s="59"/>
      <c r="CM634" s="59"/>
      <c r="CN634" s="59"/>
      <c r="CO634" s="59"/>
      <c r="CP634" s="59"/>
      <c r="CQ634" s="59"/>
      <c r="CR634" s="59"/>
      <c r="CS634" s="59"/>
    </row>
    <row r="635" spans="1:97" x14ac:dyDescent="0.3">
      <c r="A635" s="59"/>
      <c r="B635" s="59"/>
      <c r="C635" s="59"/>
      <c r="D635" s="59"/>
      <c r="E635" s="59"/>
      <c r="F635" s="59"/>
      <c r="G635" s="59"/>
      <c r="H635" s="59"/>
      <c r="I635" s="59"/>
      <c r="J635" s="59"/>
      <c r="K635" s="59"/>
      <c r="L635" s="59"/>
      <c r="M635" s="59"/>
      <c r="N635" s="59"/>
      <c r="O635" s="59"/>
      <c r="P635" s="59"/>
      <c r="Q635" s="59"/>
      <c r="R635" s="59"/>
      <c r="S635" s="59"/>
      <c r="T635" s="59"/>
      <c r="U635" s="59"/>
      <c r="V635" s="59"/>
      <c r="W635" s="59"/>
      <c r="X635" s="59"/>
      <c r="Y635" s="59"/>
      <c r="Z635" s="59"/>
      <c r="AA635" s="59"/>
      <c r="AB635" s="59"/>
      <c r="AC635" s="59"/>
      <c r="AD635" s="59"/>
      <c r="AE635" s="59"/>
      <c r="AF635" s="59"/>
      <c r="AG635" s="59"/>
      <c r="AH635" s="59"/>
      <c r="AI635" s="59"/>
      <c r="AJ635" s="59"/>
      <c r="AK635" s="59"/>
      <c r="AL635" s="59"/>
      <c r="AM635" s="59"/>
      <c r="AN635" s="59"/>
      <c r="AO635" s="59"/>
      <c r="AP635" s="59"/>
      <c r="AQ635" s="59"/>
      <c r="AR635" s="59"/>
      <c r="AS635" s="59"/>
      <c r="AT635" s="59"/>
      <c r="AU635" s="59"/>
      <c r="AV635" s="59"/>
      <c r="AW635" s="59"/>
      <c r="AX635" s="59"/>
      <c r="AY635" s="59"/>
      <c r="AZ635" s="59"/>
      <c r="BA635" s="59"/>
      <c r="BB635" s="59"/>
      <c r="BC635" s="59"/>
      <c r="BD635" s="59"/>
      <c r="BE635" s="59"/>
      <c r="BF635" s="59"/>
      <c r="BG635" s="59"/>
      <c r="BH635" s="59"/>
      <c r="BI635" s="59"/>
      <c r="BJ635" s="59"/>
      <c r="BK635" s="59"/>
      <c r="BL635" s="59"/>
      <c r="BM635" s="59"/>
      <c r="BN635" s="59"/>
      <c r="BO635" s="59"/>
      <c r="BP635" s="59"/>
      <c r="BQ635" s="59"/>
      <c r="BR635" s="59"/>
      <c r="BS635" s="59"/>
      <c r="BT635" s="59"/>
      <c r="BU635" s="59"/>
      <c r="BV635" s="59"/>
      <c r="BW635" s="59"/>
      <c r="BX635" s="59"/>
      <c r="BY635" s="59"/>
      <c r="BZ635" s="59"/>
      <c r="CA635" s="59"/>
      <c r="CB635" s="59"/>
      <c r="CC635" s="59"/>
      <c r="CD635" s="59"/>
      <c r="CE635" s="59"/>
      <c r="CF635" s="59"/>
      <c r="CG635" s="59"/>
      <c r="CH635" s="59"/>
      <c r="CI635" s="59"/>
      <c r="CJ635" s="59"/>
      <c r="CK635" s="59"/>
      <c r="CL635" s="59"/>
      <c r="CM635" s="59"/>
      <c r="CN635" s="59"/>
      <c r="CO635" s="59"/>
      <c r="CP635" s="59"/>
      <c r="CQ635" s="59"/>
      <c r="CR635" s="59"/>
      <c r="CS635" s="59"/>
    </row>
    <row r="636" spans="1:97" x14ac:dyDescent="0.3">
      <c r="A636" s="59"/>
      <c r="B636" s="59"/>
      <c r="C636" s="59"/>
      <c r="D636" s="59"/>
      <c r="E636" s="59"/>
      <c r="F636" s="59"/>
      <c r="G636" s="59"/>
      <c r="H636" s="59"/>
      <c r="I636" s="59"/>
      <c r="J636" s="59"/>
      <c r="K636" s="59"/>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636" s="59"/>
      <c r="AN636" s="59"/>
      <c r="AO636" s="59"/>
      <c r="AP636" s="59"/>
      <c r="AQ636" s="59"/>
      <c r="AR636" s="59"/>
      <c r="AS636" s="59"/>
      <c r="AT636" s="59"/>
      <c r="AU636" s="59"/>
      <c r="AV636" s="59"/>
      <c r="AW636" s="59"/>
      <c r="AX636" s="59"/>
      <c r="AY636" s="59"/>
      <c r="AZ636" s="59"/>
      <c r="BA636" s="59"/>
      <c r="BB636" s="59"/>
      <c r="BC636" s="59"/>
      <c r="BD636" s="59"/>
      <c r="BE636" s="59"/>
      <c r="BF636" s="59"/>
      <c r="BG636" s="59"/>
      <c r="BH636" s="59"/>
      <c r="BI636" s="59"/>
      <c r="BJ636" s="59"/>
      <c r="BK636" s="59"/>
      <c r="BL636" s="59"/>
      <c r="BM636" s="59"/>
      <c r="BN636" s="59"/>
      <c r="BO636" s="59"/>
      <c r="BP636" s="59"/>
      <c r="BQ636" s="59"/>
      <c r="BR636" s="59"/>
      <c r="BS636" s="59"/>
      <c r="BT636" s="59"/>
      <c r="BU636" s="59"/>
      <c r="BV636" s="59"/>
      <c r="BW636" s="59"/>
      <c r="BX636" s="59"/>
      <c r="BY636" s="59"/>
      <c r="BZ636" s="59"/>
      <c r="CA636" s="59"/>
      <c r="CB636" s="59"/>
      <c r="CC636" s="59"/>
      <c r="CD636" s="59"/>
      <c r="CE636" s="59"/>
      <c r="CF636" s="59"/>
      <c r="CG636" s="59"/>
      <c r="CH636" s="59"/>
      <c r="CI636" s="59"/>
      <c r="CJ636" s="59"/>
      <c r="CK636" s="59"/>
      <c r="CL636" s="59"/>
      <c r="CM636" s="59"/>
      <c r="CN636" s="59"/>
      <c r="CO636" s="59"/>
      <c r="CP636" s="59"/>
      <c r="CQ636" s="59"/>
      <c r="CR636" s="59"/>
      <c r="CS636" s="59"/>
    </row>
    <row r="637" spans="1:97" x14ac:dyDescent="0.3">
      <c r="A637" s="59"/>
      <c r="B637" s="59"/>
      <c r="C637" s="59"/>
      <c r="D637" s="59"/>
      <c r="E637" s="59"/>
      <c r="F637" s="59"/>
      <c r="G637" s="59"/>
      <c r="H637" s="59"/>
      <c r="I637" s="59"/>
      <c r="J637" s="59"/>
      <c r="K637" s="59"/>
      <c r="L637" s="59"/>
      <c r="M637" s="59"/>
      <c r="N637" s="59"/>
      <c r="O637" s="59"/>
      <c r="P637" s="59"/>
      <c r="Q637" s="59"/>
      <c r="R637" s="59"/>
      <c r="S637" s="59"/>
      <c r="T637" s="59"/>
      <c r="U637" s="59"/>
      <c r="V637" s="59"/>
      <c r="W637" s="59"/>
      <c r="X637" s="59"/>
      <c r="Y637" s="59"/>
      <c r="Z637" s="59"/>
      <c r="AA637" s="59"/>
      <c r="AB637" s="59"/>
      <c r="AC637" s="59"/>
      <c r="AD637" s="59"/>
      <c r="AE637" s="59"/>
      <c r="AF637" s="59"/>
      <c r="AG637" s="59"/>
      <c r="AH637" s="59"/>
      <c r="AI637" s="59"/>
      <c r="AJ637" s="59"/>
      <c r="AK637" s="59"/>
      <c r="AL637" s="59"/>
      <c r="AM637" s="59"/>
      <c r="AN637" s="59"/>
      <c r="AO637" s="59"/>
      <c r="AP637" s="59"/>
      <c r="AQ637" s="59"/>
      <c r="AR637" s="59"/>
      <c r="AS637" s="59"/>
      <c r="AT637" s="59"/>
      <c r="AU637" s="59"/>
      <c r="AV637" s="59"/>
      <c r="AW637" s="59"/>
      <c r="AX637" s="59"/>
      <c r="AY637" s="59"/>
      <c r="AZ637" s="59"/>
      <c r="BA637" s="59"/>
      <c r="BB637" s="59"/>
      <c r="BC637" s="59"/>
      <c r="BD637" s="59"/>
      <c r="BE637" s="59"/>
      <c r="BF637" s="59"/>
      <c r="BG637" s="59"/>
      <c r="BH637" s="59"/>
      <c r="BI637" s="59"/>
      <c r="BJ637" s="59"/>
      <c r="BK637" s="59"/>
      <c r="BL637" s="59"/>
      <c r="BM637" s="59"/>
      <c r="BN637" s="59"/>
      <c r="BO637" s="59"/>
      <c r="BP637" s="59"/>
      <c r="BQ637" s="59"/>
      <c r="BR637" s="59"/>
      <c r="BS637" s="59"/>
      <c r="BT637" s="59"/>
      <c r="BU637" s="59"/>
      <c r="BV637" s="59"/>
      <c r="BW637" s="59"/>
      <c r="BX637" s="59"/>
      <c r="BY637" s="59"/>
      <c r="BZ637" s="59"/>
      <c r="CA637" s="59"/>
      <c r="CB637" s="59"/>
      <c r="CC637" s="59"/>
      <c r="CD637" s="59"/>
      <c r="CE637" s="59"/>
      <c r="CF637" s="59"/>
      <c r="CG637" s="59"/>
      <c r="CH637" s="59"/>
      <c r="CI637" s="59"/>
      <c r="CJ637" s="59"/>
      <c r="CK637" s="59"/>
      <c r="CL637" s="59"/>
      <c r="CM637" s="59"/>
      <c r="CN637" s="59"/>
      <c r="CO637" s="59"/>
      <c r="CP637" s="59"/>
      <c r="CQ637" s="59"/>
      <c r="CR637" s="59"/>
      <c r="CS637" s="59"/>
    </row>
    <row r="638" spans="1:97" x14ac:dyDescent="0.3">
      <c r="A638" s="59"/>
      <c r="B638" s="59"/>
      <c r="C638" s="59"/>
      <c r="D638" s="59"/>
      <c r="E638" s="59"/>
      <c r="F638" s="59"/>
      <c r="G638" s="59"/>
      <c r="H638" s="59"/>
      <c r="I638" s="59"/>
      <c r="J638" s="59"/>
      <c r="K638" s="59"/>
      <c r="L638" s="59"/>
      <c r="M638" s="59"/>
      <c r="N638" s="59"/>
      <c r="O638" s="59"/>
      <c r="P638" s="59"/>
      <c r="Q638" s="59"/>
      <c r="R638" s="59"/>
      <c r="S638" s="59"/>
      <c r="T638" s="59"/>
      <c r="U638" s="59"/>
      <c r="V638" s="59"/>
      <c r="W638" s="59"/>
      <c r="X638" s="59"/>
      <c r="Y638" s="59"/>
      <c r="Z638" s="59"/>
      <c r="AA638" s="59"/>
      <c r="AB638" s="59"/>
      <c r="AC638" s="59"/>
      <c r="AD638" s="59"/>
      <c r="AE638" s="59"/>
      <c r="AF638" s="59"/>
      <c r="AG638" s="59"/>
      <c r="AH638" s="59"/>
      <c r="AI638" s="59"/>
      <c r="AJ638" s="59"/>
      <c r="AK638" s="59"/>
      <c r="AL638" s="59"/>
      <c r="AM638" s="59"/>
      <c r="AN638" s="59"/>
      <c r="AO638" s="59"/>
      <c r="AP638" s="59"/>
      <c r="AQ638" s="59"/>
      <c r="AR638" s="59"/>
      <c r="AS638" s="59"/>
      <c r="AT638" s="59"/>
      <c r="AU638" s="59"/>
      <c r="AV638" s="59"/>
      <c r="AW638" s="59"/>
      <c r="AX638" s="59"/>
      <c r="AY638" s="59"/>
      <c r="AZ638" s="59"/>
      <c r="BA638" s="59"/>
      <c r="BB638" s="59"/>
      <c r="BC638" s="59"/>
      <c r="BD638" s="59"/>
      <c r="BE638" s="59"/>
      <c r="BF638" s="59"/>
      <c r="BG638" s="59"/>
      <c r="BH638" s="59"/>
      <c r="BI638" s="59"/>
      <c r="BJ638" s="59"/>
      <c r="BK638" s="59"/>
      <c r="BL638" s="59"/>
      <c r="BM638" s="59"/>
      <c r="BN638" s="59"/>
      <c r="BO638" s="59"/>
      <c r="BP638" s="59"/>
      <c r="BQ638" s="59"/>
      <c r="BR638" s="59"/>
      <c r="BS638" s="59"/>
      <c r="BT638" s="59"/>
      <c r="BU638" s="59"/>
      <c r="BV638" s="59"/>
      <c r="BW638" s="59"/>
      <c r="BX638" s="59"/>
      <c r="BY638" s="59"/>
      <c r="BZ638" s="59"/>
      <c r="CA638" s="59"/>
      <c r="CB638" s="59"/>
      <c r="CC638" s="59"/>
      <c r="CD638" s="59"/>
      <c r="CE638" s="59"/>
      <c r="CF638" s="59"/>
      <c r="CG638" s="59"/>
      <c r="CH638" s="59"/>
      <c r="CI638" s="59"/>
      <c r="CJ638" s="59"/>
      <c r="CK638" s="59"/>
      <c r="CL638" s="59"/>
      <c r="CM638" s="59"/>
      <c r="CN638" s="59"/>
      <c r="CO638" s="59"/>
      <c r="CP638" s="59"/>
      <c r="CQ638" s="59"/>
      <c r="CR638" s="59"/>
      <c r="CS638" s="59"/>
    </row>
    <row r="639" spans="1:97" x14ac:dyDescent="0.3">
      <c r="A639" s="59"/>
      <c r="B639" s="59"/>
      <c r="C639" s="59"/>
      <c r="D639" s="59"/>
      <c r="E639" s="59"/>
      <c r="F639" s="59"/>
      <c r="G639" s="59"/>
      <c r="H639" s="59"/>
      <c r="I639" s="59"/>
      <c r="J639" s="59"/>
      <c r="K639" s="59"/>
      <c r="L639" s="59"/>
      <c r="M639" s="59"/>
      <c r="N639" s="59"/>
      <c r="O639" s="59"/>
      <c r="P639" s="59"/>
      <c r="Q639" s="59"/>
      <c r="R639" s="59"/>
      <c r="S639" s="59"/>
      <c r="T639" s="59"/>
      <c r="U639" s="59"/>
      <c r="V639" s="59"/>
      <c r="W639" s="59"/>
      <c r="X639" s="59"/>
      <c r="Y639" s="59"/>
      <c r="Z639" s="59"/>
      <c r="AA639" s="59"/>
      <c r="AB639" s="59"/>
      <c r="AC639" s="59"/>
      <c r="AD639" s="59"/>
      <c r="AE639" s="59"/>
      <c r="AF639" s="59"/>
      <c r="AG639" s="59"/>
      <c r="AH639" s="59"/>
      <c r="AI639" s="59"/>
      <c r="AJ639" s="59"/>
      <c r="AK639" s="59"/>
      <c r="AL639" s="59"/>
      <c r="AM639" s="59"/>
      <c r="AN639" s="59"/>
      <c r="AO639" s="59"/>
      <c r="AP639" s="59"/>
      <c r="AQ639" s="59"/>
      <c r="AR639" s="59"/>
      <c r="AS639" s="59"/>
      <c r="AT639" s="59"/>
      <c r="AU639" s="59"/>
      <c r="AV639" s="59"/>
      <c r="AW639" s="59"/>
      <c r="AX639" s="59"/>
      <c r="AY639" s="59"/>
      <c r="AZ639" s="59"/>
      <c r="BA639" s="59"/>
      <c r="BB639" s="59"/>
      <c r="BC639" s="59"/>
      <c r="BD639" s="59"/>
      <c r="BE639" s="59"/>
      <c r="BF639" s="59"/>
      <c r="BG639" s="59"/>
      <c r="BH639" s="59"/>
      <c r="BI639" s="59"/>
      <c r="BJ639" s="59"/>
      <c r="BK639" s="59"/>
      <c r="BL639" s="59"/>
      <c r="BM639" s="59"/>
      <c r="BN639" s="59"/>
      <c r="BO639" s="59"/>
      <c r="BP639" s="59"/>
      <c r="BQ639" s="59"/>
      <c r="BR639" s="59"/>
      <c r="BS639" s="59"/>
      <c r="BT639" s="59"/>
      <c r="BU639" s="59"/>
      <c r="BV639" s="59"/>
      <c r="BW639" s="59"/>
      <c r="BX639" s="59"/>
      <c r="BY639" s="59"/>
      <c r="BZ639" s="59"/>
      <c r="CA639" s="59"/>
      <c r="CB639" s="59"/>
      <c r="CC639" s="59"/>
      <c r="CD639" s="59"/>
      <c r="CE639" s="59"/>
      <c r="CF639" s="59"/>
      <c r="CG639" s="59"/>
      <c r="CH639" s="59"/>
      <c r="CI639" s="59"/>
      <c r="CJ639" s="59"/>
      <c r="CK639" s="59"/>
      <c r="CL639" s="59"/>
      <c r="CM639" s="59"/>
      <c r="CN639" s="59"/>
      <c r="CO639" s="59"/>
      <c r="CP639" s="59"/>
      <c r="CQ639" s="59"/>
      <c r="CR639" s="59"/>
      <c r="CS639" s="59"/>
    </row>
    <row r="640" spans="1:97" x14ac:dyDescent="0.3">
      <c r="A640" s="59"/>
      <c r="B640" s="59"/>
      <c r="C640" s="59"/>
      <c r="D640" s="59"/>
      <c r="E640" s="59"/>
      <c r="F640" s="59"/>
      <c r="G640" s="59"/>
      <c r="H640" s="59"/>
      <c r="I640" s="59"/>
      <c r="J640" s="59"/>
      <c r="K640" s="59"/>
      <c r="L640" s="59"/>
      <c r="M640" s="59"/>
      <c r="N640" s="59"/>
      <c r="O640" s="59"/>
      <c r="P640" s="59"/>
      <c r="Q640" s="59"/>
      <c r="R640" s="59"/>
      <c r="S640" s="59"/>
      <c r="T640" s="59"/>
      <c r="U640" s="59"/>
      <c r="V640" s="59"/>
      <c r="W640" s="59"/>
      <c r="X640" s="59"/>
      <c r="Y640" s="59"/>
      <c r="Z640" s="59"/>
      <c r="AA640" s="59"/>
      <c r="AB640" s="59"/>
      <c r="AC640" s="59"/>
      <c r="AD640" s="59"/>
      <c r="AE640" s="59"/>
      <c r="AF640" s="59"/>
      <c r="AG640" s="59"/>
      <c r="AH640" s="59"/>
      <c r="AI640" s="59"/>
      <c r="AJ640" s="59"/>
      <c r="AK640" s="59"/>
      <c r="AL640" s="59"/>
      <c r="AM640" s="59"/>
      <c r="AN640" s="59"/>
      <c r="AO640" s="59"/>
      <c r="AP640" s="59"/>
      <c r="AQ640" s="59"/>
      <c r="AR640" s="59"/>
      <c r="AS640" s="59"/>
      <c r="AT640" s="59"/>
      <c r="AU640" s="59"/>
      <c r="AV640" s="59"/>
      <c r="AW640" s="59"/>
      <c r="AX640" s="59"/>
      <c r="AY640" s="59"/>
      <c r="AZ640" s="59"/>
      <c r="BA640" s="59"/>
      <c r="BB640" s="59"/>
      <c r="BC640" s="59"/>
      <c r="BD640" s="59"/>
      <c r="BE640" s="59"/>
      <c r="BF640" s="59"/>
      <c r="BG640" s="59"/>
      <c r="BH640" s="59"/>
      <c r="BI640" s="59"/>
      <c r="BJ640" s="59"/>
      <c r="BK640" s="59"/>
      <c r="BL640" s="59"/>
      <c r="BM640" s="59"/>
      <c r="BN640" s="59"/>
      <c r="BO640" s="59"/>
      <c r="BP640" s="59"/>
      <c r="BQ640" s="59"/>
      <c r="BR640" s="59"/>
      <c r="BS640" s="59"/>
      <c r="BT640" s="59"/>
      <c r="BU640" s="59"/>
      <c r="BV640" s="59"/>
      <c r="BW640" s="59"/>
      <c r="BX640" s="59"/>
      <c r="BY640" s="59"/>
      <c r="BZ640" s="59"/>
      <c r="CA640" s="59"/>
      <c r="CB640" s="59"/>
      <c r="CC640" s="59"/>
      <c r="CD640" s="59"/>
      <c r="CE640" s="59"/>
      <c r="CF640" s="59"/>
      <c r="CG640" s="59"/>
      <c r="CH640" s="59"/>
      <c r="CI640" s="59"/>
      <c r="CJ640" s="59"/>
      <c r="CK640" s="59"/>
      <c r="CL640" s="59"/>
      <c r="CM640" s="59"/>
      <c r="CN640" s="59"/>
      <c r="CO640" s="59"/>
      <c r="CP640" s="59"/>
      <c r="CQ640" s="59"/>
      <c r="CR640" s="59"/>
      <c r="CS640" s="59"/>
    </row>
    <row r="641" spans="1:97" x14ac:dyDescent="0.3">
      <c r="A641" s="59"/>
      <c r="B641" s="59"/>
      <c r="C641" s="59"/>
      <c r="D641" s="59"/>
      <c r="E641" s="59"/>
      <c r="F641" s="59"/>
      <c r="G641" s="59"/>
      <c r="H641" s="59"/>
      <c r="I641" s="59"/>
      <c r="J641" s="59"/>
      <c r="K641" s="59"/>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641" s="59"/>
      <c r="AN641" s="59"/>
      <c r="AO641" s="59"/>
      <c r="AP641" s="59"/>
      <c r="AQ641" s="59"/>
      <c r="AR641" s="59"/>
      <c r="AS641" s="59"/>
      <c r="AT641" s="59"/>
      <c r="AU641" s="59"/>
      <c r="AV641" s="59"/>
      <c r="AW641" s="59"/>
      <c r="AX641" s="59"/>
      <c r="AY641" s="59"/>
      <c r="AZ641" s="59"/>
      <c r="BA641" s="59"/>
      <c r="BB641" s="59"/>
      <c r="BC641" s="59"/>
      <c r="BD641" s="59"/>
      <c r="BE641" s="59"/>
      <c r="BF641" s="59"/>
      <c r="BG641" s="59"/>
      <c r="BH641" s="59"/>
      <c r="BI641" s="59"/>
      <c r="BJ641" s="59"/>
      <c r="BK641" s="59"/>
      <c r="BL641" s="59"/>
      <c r="BM641" s="59"/>
      <c r="BN641" s="59"/>
      <c r="BO641" s="59"/>
      <c r="BP641" s="59"/>
      <c r="BQ641" s="59"/>
      <c r="BR641" s="59"/>
      <c r="BS641" s="59"/>
      <c r="BT641" s="59"/>
      <c r="BU641" s="59"/>
      <c r="BV641" s="59"/>
      <c r="BW641" s="59"/>
      <c r="BX641" s="59"/>
      <c r="BY641" s="59"/>
      <c r="BZ641" s="59"/>
      <c r="CA641" s="59"/>
      <c r="CB641" s="59"/>
      <c r="CC641" s="59"/>
      <c r="CD641" s="59"/>
      <c r="CE641" s="59"/>
      <c r="CF641" s="59"/>
      <c r="CG641" s="59"/>
      <c r="CH641" s="59"/>
      <c r="CI641" s="59"/>
      <c r="CJ641" s="59"/>
      <c r="CK641" s="59"/>
      <c r="CL641" s="59"/>
      <c r="CM641" s="59"/>
      <c r="CN641" s="59"/>
      <c r="CO641" s="59"/>
      <c r="CP641" s="59"/>
      <c r="CQ641" s="59"/>
      <c r="CR641" s="59"/>
      <c r="CS641" s="59"/>
    </row>
    <row r="642" spans="1:97" x14ac:dyDescent="0.3">
      <c r="A642" s="59"/>
      <c r="B642" s="59"/>
      <c r="C642" s="59"/>
      <c r="D642" s="59"/>
      <c r="E642" s="59"/>
      <c r="F642" s="59"/>
      <c r="G642" s="59"/>
      <c r="H642" s="59"/>
      <c r="I642" s="59"/>
      <c r="J642" s="59"/>
      <c r="K642" s="59"/>
      <c r="L642" s="59"/>
      <c r="M642" s="59"/>
      <c r="N642" s="59"/>
      <c r="O642" s="59"/>
      <c r="P642" s="59"/>
      <c r="Q642" s="59"/>
      <c r="R642" s="59"/>
      <c r="S642" s="59"/>
      <c r="T642" s="59"/>
      <c r="U642" s="59"/>
      <c r="V642" s="59"/>
      <c r="W642" s="59"/>
      <c r="X642" s="59"/>
      <c r="Y642" s="59"/>
      <c r="Z642" s="59"/>
      <c r="AA642" s="59"/>
      <c r="AB642" s="59"/>
      <c r="AC642" s="59"/>
      <c r="AD642" s="59"/>
      <c r="AE642" s="59"/>
      <c r="AF642" s="59"/>
      <c r="AG642" s="59"/>
      <c r="AH642" s="59"/>
      <c r="AI642" s="59"/>
      <c r="AJ642" s="59"/>
      <c r="AK642" s="59"/>
      <c r="AL642" s="59"/>
      <c r="AM642" s="59"/>
      <c r="AN642" s="59"/>
      <c r="AO642" s="59"/>
      <c r="AP642" s="59"/>
      <c r="AQ642" s="59"/>
      <c r="AR642" s="59"/>
      <c r="AS642" s="59"/>
      <c r="AT642" s="59"/>
      <c r="AU642" s="59"/>
      <c r="AV642" s="59"/>
      <c r="AW642" s="59"/>
      <c r="AX642" s="59"/>
      <c r="AY642" s="59"/>
      <c r="AZ642" s="59"/>
      <c r="BA642" s="59"/>
      <c r="BB642" s="59"/>
      <c r="BC642" s="59"/>
      <c r="BD642" s="59"/>
      <c r="BE642" s="59"/>
      <c r="BF642" s="59"/>
      <c r="BG642" s="59"/>
      <c r="BH642" s="59"/>
      <c r="BI642" s="59"/>
      <c r="BJ642" s="59"/>
      <c r="BK642" s="59"/>
      <c r="BL642" s="59"/>
      <c r="BM642" s="59"/>
      <c r="BN642" s="59"/>
      <c r="BO642" s="59"/>
      <c r="BP642" s="59"/>
      <c r="BQ642" s="59"/>
      <c r="BR642" s="59"/>
      <c r="BS642" s="59"/>
      <c r="BT642" s="59"/>
      <c r="BU642" s="59"/>
      <c r="BV642" s="59"/>
      <c r="BW642" s="59"/>
      <c r="BX642" s="59"/>
      <c r="BY642" s="59"/>
      <c r="BZ642" s="59"/>
      <c r="CA642" s="59"/>
      <c r="CB642" s="59"/>
      <c r="CC642" s="59"/>
      <c r="CD642" s="59"/>
      <c r="CE642" s="59"/>
      <c r="CF642" s="59"/>
      <c r="CG642" s="59"/>
      <c r="CH642" s="59"/>
      <c r="CI642" s="59"/>
      <c r="CJ642" s="59"/>
      <c r="CK642" s="59"/>
      <c r="CL642" s="59"/>
      <c r="CM642" s="59"/>
      <c r="CN642" s="59"/>
      <c r="CO642" s="59"/>
      <c r="CP642" s="59"/>
      <c r="CQ642" s="59"/>
      <c r="CR642" s="59"/>
      <c r="CS642" s="59"/>
    </row>
    <row r="643" spans="1:97" x14ac:dyDescent="0.3">
      <c r="A643" s="59"/>
      <c r="B643" s="59"/>
      <c r="C643" s="59"/>
      <c r="D643" s="59"/>
      <c r="E643" s="59"/>
      <c r="F643" s="59"/>
      <c r="G643" s="59"/>
      <c r="H643" s="59"/>
      <c r="I643" s="59"/>
      <c r="J643" s="59"/>
      <c r="K643" s="59"/>
      <c r="L643" s="59"/>
      <c r="M643" s="59"/>
      <c r="N643" s="59"/>
      <c r="O643" s="59"/>
      <c r="P643" s="59"/>
      <c r="Q643" s="59"/>
      <c r="R643" s="59"/>
      <c r="S643" s="59"/>
      <c r="T643" s="59"/>
      <c r="U643" s="59"/>
      <c r="V643" s="59"/>
      <c r="W643" s="59"/>
      <c r="X643" s="59"/>
      <c r="Y643" s="59"/>
      <c r="Z643" s="59"/>
      <c r="AA643" s="59"/>
      <c r="AB643" s="59"/>
      <c r="AC643" s="59"/>
      <c r="AD643" s="59"/>
      <c r="AE643" s="59"/>
      <c r="AF643" s="59"/>
      <c r="AG643" s="59"/>
      <c r="AH643" s="59"/>
      <c r="AI643" s="59"/>
      <c r="AJ643" s="59"/>
      <c r="AK643" s="59"/>
      <c r="AL643" s="59"/>
      <c r="AM643" s="59"/>
      <c r="AN643" s="59"/>
      <c r="AO643" s="59"/>
      <c r="AP643" s="59"/>
      <c r="AQ643" s="59"/>
      <c r="AR643" s="59"/>
      <c r="AS643" s="59"/>
      <c r="AT643" s="59"/>
      <c r="AU643" s="59"/>
      <c r="AV643" s="59"/>
      <c r="AW643" s="59"/>
      <c r="AX643" s="59"/>
      <c r="AY643" s="59"/>
      <c r="AZ643" s="59"/>
      <c r="BA643" s="59"/>
      <c r="BB643" s="59"/>
      <c r="BC643" s="59"/>
      <c r="BD643" s="59"/>
      <c r="BE643" s="59"/>
      <c r="BF643" s="59"/>
      <c r="BG643" s="59"/>
      <c r="BH643" s="59"/>
      <c r="BI643" s="59"/>
      <c r="BJ643" s="59"/>
      <c r="BK643" s="59"/>
      <c r="BL643" s="59"/>
      <c r="BM643" s="59"/>
      <c r="BN643" s="59"/>
      <c r="BO643" s="59"/>
      <c r="BP643" s="59"/>
      <c r="BQ643" s="59"/>
      <c r="BR643" s="59"/>
      <c r="BS643" s="59"/>
      <c r="BT643" s="59"/>
      <c r="BU643" s="59"/>
      <c r="BV643" s="59"/>
      <c r="BW643" s="59"/>
      <c r="BX643" s="59"/>
      <c r="BY643" s="59"/>
      <c r="BZ643" s="59"/>
      <c r="CA643" s="59"/>
      <c r="CB643" s="59"/>
      <c r="CC643" s="59"/>
      <c r="CD643" s="59"/>
      <c r="CE643" s="59"/>
      <c r="CF643" s="59"/>
      <c r="CG643" s="59"/>
      <c r="CH643" s="59"/>
      <c r="CI643" s="59"/>
      <c r="CJ643" s="59"/>
      <c r="CK643" s="59"/>
      <c r="CL643" s="59"/>
      <c r="CM643" s="59"/>
      <c r="CN643" s="59"/>
      <c r="CO643" s="59"/>
      <c r="CP643" s="59"/>
      <c r="CQ643" s="59"/>
      <c r="CR643" s="59"/>
      <c r="CS643" s="59"/>
    </row>
    <row r="644" spans="1:97" x14ac:dyDescent="0.3">
      <c r="A644" s="59"/>
      <c r="B644" s="59"/>
      <c r="C644" s="59"/>
      <c r="D644" s="59"/>
      <c r="E644" s="59"/>
      <c r="F644" s="59"/>
      <c r="G644" s="59"/>
      <c r="H644" s="59"/>
      <c r="I644" s="59"/>
      <c r="J644" s="59"/>
      <c r="K644" s="59"/>
      <c r="L644" s="59"/>
      <c r="M644" s="59"/>
      <c r="N644" s="59"/>
      <c r="O644" s="59"/>
      <c r="P644" s="59"/>
      <c r="Q644" s="59"/>
      <c r="R644" s="59"/>
      <c r="S644" s="59"/>
      <c r="T644" s="59"/>
      <c r="U644" s="59"/>
      <c r="V644" s="59"/>
      <c r="W644" s="59"/>
      <c r="X644" s="59"/>
      <c r="Y644" s="59"/>
      <c r="Z644" s="59"/>
      <c r="AA644" s="59"/>
      <c r="AB644" s="59"/>
      <c r="AC644" s="59"/>
      <c r="AD644" s="59"/>
      <c r="AE644" s="59"/>
      <c r="AF644" s="59"/>
      <c r="AG644" s="59"/>
      <c r="AH644" s="59"/>
      <c r="AI644" s="59"/>
      <c r="AJ644" s="59"/>
      <c r="AK644" s="59"/>
      <c r="AL644" s="59"/>
      <c r="AM644" s="59"/>
      <c r="AN644" s="59"/>
      <c r="AO644" s="59"/>
      <c r="AP644" s="59"/>
      <c r="AQ644" s="59"/>
      <c r="AR644" s="59"/>
      <c r="AS644" s="59"/>
      <c r="AT644" s="59"/>
      <c r="AU644" s="59"/>
      <c r="AV644" s="59"/>
      <c r="AW644" s="59"/>
      <c r="AX644" s="59"/>
      <c r="AY644" s="59"/>
      <c r="AZ644" s="59"/>
      <c r="BA644" s="59"/>
      <c r="BB644" s="59"/>
      <c r="BC644" s="59"/>
      <c r="BD644" s="59"/>
      <c r="BE644" s="59"/>
      <c r="BF644" s="59"/>
      <c r="BG644" s="59"/>
      <c r="BH644" s="59"/>
      <c r="BI644" s="59"/>
      <c r="BJ644" s="59"/>
      <c r="BK644" s="59"/>
      <c r="BL644" s="59"/>
      <c r="BM644" s="59"/>
      <c r="BN644" s="59"/>
      <c r="BO644" s="59"/>
      <c r="BP644" s="59"/>
      <c r="BQ644" s="59"/>
      <c r="BR644" s="59"/>
      <c r="BS644" s="59"/>
      <c r="BT644" s="59"/>
      <c r="BU644" s="59"/>
      <c r="BV644" s="59"/>
      <c r="BW644" s="59"/>
      <c r="BX644" s="59"/>
      <c r="BY644" s="59"/>
      <c r="BZ644" s="59"/>
      <c r="CA644" s="59"/>
      <c r="CB644" s="59"/>
      <c r="CC644" s="59"/>
      <c r="CD644" s="59"/>
      <c r="CE644" s="59"/>
      <c r="CF644" s="59"/>
      <c r="CG644" s="59"/>
      <c r="CH644" s="59"/>
      <c r="CI644" s="59"/>
      <c r="CJ644" s="59"/>
      <c r="CK644" s="59"/>
      <c r="CL644" s="59"/>
      <c r="CM644" s="59"/>
      <c r="CN644" s="59"/>
      <c r="CO644" s="59"/>
      <c r="CP644" s="59"/>
      <c r="CQ644" s="59"/>
      <c r="CR644" s="59"/>
      <c r="CS644" s="59"/>
    </row>
    <row r="645" spans="1:97" x14ac:dyDescent="0.3">
      <c r="A645" s="59"/>
      <c r="B645" s="59"/>
      <c r="C645" s="59"/>
      <c r="D645" s="59"/>
      <c r="E645" s="59"/>
      <c r="F645" s="59"/>
      <c r="G645" s="59"/>
      <c r="H645" s="59"/>
      <c r="I645" s="59"/>
      <c r="J645" s="59"/>
      <c r="K645" s="59"/>
      <c r="L645" s="59"/>
      <c r="M645" s="59"/>
      <c r="N645" s="59"/>
      <c r="O645" s="59"/>
      <c r="P645" s="59"/>
      <c r="Q645" s="59"/>
      <c r="R645" s="59"/>
      <c r="S645" s="59"/>
      <c r="T645" s="59"/>
      <c r="U645" s="59"/>
      <c r="V645" s="59"/>
      <c r="W645" s="59"/>
      <c r="X645" s="59"/>
      <c r="Y645" s="59"/>
      <c r="Z645" s="59"/>
      <c r="AA645" s="59"/>
      <c r="AB645" s="59"/>
      <c r="AC645" s="59"/>
      <c r="AD645" s="59"/>
      <c r="AE645" s="59"/>
      <c r="AF645" s="59"/>
      <c r="AG645" s="59"/>
      <c r="AH645" s="59"/>
      <c r="AI645" s="59"/>
      <c r="AJ645" s="59"/>
      <c r="AK645" s="59"/>
      <c r="AL645" s="59"/>
      <c r="AM645" s="59"/>
      <c r="AN645" s="59"/>
      <c r="AO645" s="59"/>
      <c r="AP645" s="59"/>
      <c r="AQ645" s="59"/>
      <c r="AR645" s="59"/>
      <c r="AS645" s="59"/>
      <c r="AT645" s="59"/>
      <c r="AU645" s="59"/>
      <c r="AV645" s="59"/>
      <c r="AW645" s="59"/>
      <c r="AX645" s="59"/>
      <c r="AY645" s="59"/>
      <c r="AZ645" s="59"/>
      <c r="BA645" s="59"/>
      <c r="BB645" s="59"/>
      <c r="BC645" s="59"/>
      <c r="BD645" s="59"/>
      <c r="BE645" s="59"/>
      <c r="BF645" s="59"/>
      <c r="BG645" s="59"/>
      <c r="BH645" s="59"/>
      <c r="BI645" s="59"/>
      <c r="BJ645" s="59"/>
      <c r="BK645" s="59"/>
      <c r="BL645" s="59"/>
      <c r="BM645" s="59"/>
      <c r="BN645" s="59"/>
      <c r="BO645" s="59"/>
      <c r="BP645" s="59"/>
      <c r="BQ645" s="59"/>
      <c r="BR645" s="59"/>
      <c r="BS645" s="59"/>
      <c r="BT645" s="59"/>
      <c r="BU645" s="59"/>
      <c r="BV645" s="59"/>
      <c r="BW645" s="59"/>
      <c r="BX645" s="59"/>
      <c r="BY645" s="59"/>
      <c r="BZ645" s="59"/>
      <c r="CA645" s="59"/>
      <c r="CB645" s="59"/>
      <c r="CC645" s="59"/>
      <c r="CD645" s="59"/>
      <c r="CE645" s="59"/>
      <c r="CF645" s="59"/>
      <c r="CG645" s="59"/>
      <c r="CH645" s="59"/>
      <c r="CI645" s="59"/>
      <c r="CJ645" s="59"/>
      <c r="CK645" s="59"/>
      <c r="CL645" s="59"/>
      <c r="CM645" s="59"/>
      <c r="CN645" s="59"/>
      <c r="CO645" s="59"/>
      <c r="CP645" s="59"/>
      <c r="CQ645" s="59"/>
      <c r="CR645" s="59"/>
      <c r="CS645" s="59"/>
    </row>
    <row r="646" spans="1:97" x14ac:dyDescent="0.3">
      <c r="A646" s="59"/>
      <c r="B646" s="59"/>
      <c r="C646" s="59"/>
      <c r="D646" s="59"/>
      <c r="E646" s="59"/>
      <c r="F646" s="59"/>
      <c r="G646" s="59"/>
      <c r="H646" s="59"/>
      <c r="I646" s="59"/>
      <c r="J646" s="59"/>
      <c r="K646" s="59"/>
      <c r="L646" s="59"/>
      <c r="M646" s="59"/>
      <c r="N646" s="59"/>
      <c r="O646" s="59"/>
      <c r="P646" s="59"/>
      <c r="Q646" s="59"/>
      <c r="R646" s="59"/>
      <c r="S646" s="59"/>
      <c r="T646" s="59"/>
      <c r="U646" s="59"/>
      <c r="V646" s="59"/>
      <c r="W646" s="59"/>
      <c r="X646" s="59"/>
      <c r="Y646" s="59"/>
      <c r="Z646" s="59"/>
      <c r="AA646" s="59"/>
      <c r="AB646" s="59"/>
      <c r="AC646" s="59"/>
      <c r="AD646" s="59"/>
      <c r="AE646" s="59"/>
      <c r="AF646" s="59"/>
      <c r="AG646" s="59"/>
      <c r="AH646" s="59"/>
      <c r="AI646" s="59"/>
      <c r="AJ646" s="59"/>
      <c r="AK646" s="59"/>
      <c r="AL646" s="59"/>
      <c r="AM646" s="59"/>
      <c r="AN646" s="59"/>
      <c r="AO646" s="59"/>
      <c r="AP646" s="59"/>
      <c r="AQ646" s="59"/>
      <c r="AR646" s="59"/>
      <c r="AS646" s="59"/>
      <c r="AT646" s="59"/>
      <c r="AU646" s="59"/>
      <c r="AV646" s="59"/>
      <c r="AW646" s="59"/>
      <c r="AX646" s="59"/>
      <c r="AY646" s="59"/>
      <c r="AZ646" s="59"/>
      <c r="BA646" s="59"/>
      <c r="BB646" s="59"/>
      <c r="BC646" s="59"/>
      <c r="BD646" s="59"/>
      <c r="BE646" s="59"/>
      <c r="BF646" s="59"/>
      <c r="BG646" s="59"/>
      <c r="BH646" s="59"/>
      <c r="BI646" s="59"/>
      <c r="BJ646" s="59"/>
      <c r="BK646" s="59"/>
      <c r="BL646" s="59"/>
      <c r="BM646" s="59"/>
      <c r="BN646" s="59"/>
      <c r="BO646" s="59"/>
      <c r="BP646" s="59"/>
      <c r="BQ646" s="59"/>
      <c r="BR646" s="59"/>
      <c r="BS646" s="59"/>
      <c r="BT646" s="59"/>
      <c r="BU646" s="59"/>
      <c r="BV646" s="59"/>
      <c r="BW646" s="59"/>
      <c r="BX646" s="59"/>
      <c r="BY646" s="59"/>
      <c r="BZ646" s="59"/>
      <c r="CA646" s="59"/>
      <c r="CB646" s="59"/>
      <c r="CC646" s="59"/>
      <c r="CD646" s="59"/>
      <c r="CE646" s="59"/>
      <c r="CF646" s="59"/>
      <c r="CG646" s="59"/>
      <c r="CH646" s="59"/>
      <c r="CI646" s="59"/>
      <c r="CJ646" s="59"/>
      <c r="CK646" s="59"/>
      <c r="CL646" s="59"/>
      <c r="CM646" s="59"/>
      <c r="CN646" s="59"/>
      <c r="CO646" s="59"/>
      <c r="CP646" s="59"/>
      <c r="CQ646" s="59"/>
      <c r="CR646" s="59"/>
      <c r="CS646" s="59"/>
    </row>
    <row r="647" spans="1:97" x14ac:dyDescent="0.3">
      <c r="A647" s="59"/>
      <c r="B647" s="59"/>
      <c r="C647" s="59"/>
      <c r="D647" s="59"/>
      <c r="E647" s="59"/>
      <c r="F647" s="59"/>
      <c r="G647" s="59"/>
      <c r="H647" s="59"/>
      <c r="I647" s="59"/>
      <c r="J647" s="59"/>
      <c r="K647" s="59"/>
      <c r="L647" s="59"/>
      <c r="M647" s="59"/>
      <c r="N647" s="59"/>
      <c r="O647" s="59"/>
      <c r="P647" s="59"/>
      <c r="Q647" s="59"/>
      <c r="R647" s="59"/>
      <c r="S647" s="59"/>
      <c r="T647" s="59"/>
      <c r="U647" s="59"/>
      <c r="V647" s="59"/>
      <c r="W647" s="59"/>
      <c r="X647" s="59"/>
      <c r="Y647" s="59"/>
      <c r="Z647" s="59"/>
      <c r="AA647" s="59"/>
      <c r="AB647" s="59"/>
      <c r="AC647" s="59"/>
      <c r="AD647" s="59"/>
      <c r="AE647" s="59"/>
      <c r="AF647" s="59"/>
      <c r="AG647" s="59"/>
      <c r="AH647" s="59"/>
      <c r="AI647" s="59"/>
      <c r="AJ647" s="59"/>
      <c r="AK647" s="59"/>
      <c r="AL647" s="59"/>
      <c r="AM647" s="59"/>
      <c r="AN647" s="59"/>
      <c r="AO647" s="59"/>
      <c r="AP647" s="59"/>
      <c r="AQ647" s="59"/>
      <c r="AR647" s="59"/>
      <c r="AS647" s="59"/>
      <c r="AT647" s="59"/>
      <c r="AU647" s="59"/>
      <c r="AV647" s="59"/>
      <c r="AW647" s="59"/>
      <c r="AX647" s="59"/>
      <c r="AY647" s="59"/>
      <c r="AZ647" s="59"/>
      <c r="BA647" s="59"/>
      <c r="BB647" s="59"/>
      <c r="BC647" s="59"/>
      <c r="BD647" s="59"/>
      <c r="BE647" s="59"/>
      <c r="BF647" s="59"/>
      <c r="BG647" s="59"/>
      <c r="BH647" s="59"/>
      <c r="BI647" s="59"/>
      <c r="BJ647" s="59"/>
      <c r="BK647" s="59"/>
      <c r="BL647" s="59"/>
      <c r="BM647" s="59"/>
      <c r="BN647" s="59"/>
      <c r="BO647" s="59"/>
      <c r="BP647" s="59"/>
      <c r="BQ647" s="59"/>
      <c r="BR647" s="59"/>
      <c r="BS647" s="59"/>
      <c r="BT647" s="59"/>
      <c r="BU647" s="59"/>
      <c r="BV647" s="59"/>
      <c r="BW647" s="59"/>
      <c r="BX647" s="59"/>
      <c r="BY647" s="59"/>
      <c r="BZ647" s="59"/>
      <c r="CA647" s="59"/>
      <c r="CB647" s="59"/>
      <c r="CC647" s="59"/>
      <c r="CD647" s="59"/>
      <c r="CE647" s="59"/>
      <c r="CF647" s="59"/>
      <c r="CG647" s="59"/>
      <c r="CH647" s="59"/>
      <c r="CI647" s="59"/>
      <c r="CJ647" s="59"/>
      <c r="CK647" s="59"/>
      <c r="CL647" s="59"/>
      <c r="CM647" s="59"/>
      <c r="CN647" s="59"/>
      <c r="CO647" s="59"/>
      <c r="CP647" s="59"/>
      <c r="CQ647" s="59"/>
      <c r="CR647" s="59"/>
      <c r="CS647" s="59"/>
    </row>
    <row r="648" spans="1:97" x14ac:dyDescent="0.3">
      <c r="A648" s="59"/>
      <c r="B648" s="59"/>
      <c r="C648" s="59"/>
      <c r="D648" s="59"/>
      <c r="E648" s="59"/>
      <c r="F648" s="59"/>
      <c r="G648" s="59"/>
      <c r="H648" s="59"/>
      <c r="I648" s="59"/>
      <c r="J648" s="59"/>
      <c r="K648" s="59"/>
      <c r="L648" s="59"/>
      <c r="M648" s="59"/>
      <c r="N648" s="59"/>
      <c r="O648" s="59"/>
      <c r="P648" s="59"/>
      <c r="Q648" s="59"/>
      <c r="R648" s="59"/>
      <c r="S648" s="59"/>
      <c r="T648" s="59"/>
      <c r="U648" s="59"/>
      <c r="V648" s="59"/>
      <c r="W648" s="59"/>
      <c r="X648" s="59"/>
      <c r="Y648" s="59"/>
      <c r="Z648" s="59"/>
      <c r="AA648" s="59"/>
      <c r="AB648" s="59"/>
      <c r="AC648" s="59"/>
      <c r="AD648" s="59"/>
      <c r="AE648" s="59"/>
      <c r="AF648" s="59"/>
      <c r="AG648" s="59"/>
      <c r="AH648" s="59"/>
      <c r="AI648" s="59"/>
      <c r="AJ648" s="59"/>
      <c r="AK648" s="59"/>
      <c r="AL648" s="59"/>
      <c r="AM648" s="59"/>
      <c r="AN648" s="59"/>
      <c r="AO648" s="59"/>
      <c r="AP648" s="59"/>
      <c r="AQ648" s="59"/>
      <c r="AR648" s="59"/>
      <c r="AS648" s="59"/>
      <c r="AT648" s="59"/>
      <c r="AU648" s="59"/>
      <c r="AV648" s="59"/>
      <c r="AW648" s="59"/>
      <c r="AX648" s="59"/>
      <c r="AY648" s="59"/>
      <c r="AZ648" s="59"/>
      <c r="BA648" s="59"/>
      <c r="BB648" s="59"/>
      <c r="BC648" s="59"/>
      <c r="BD648" s="59"/>
      <c r="BE648" s="59"/>
      <c r="BF648" s="59"/>
      <c r="BG648" s="59"/>
      <c r="BH648" s="59"/>
      <c r="BI648" s="59"/>
      <c r="BJ648" s="59"/>
      <c r="BK648" s="59"/>
      <c r="BL648" s="59"/>
      <c r="BM648" s="59"/>
      <c r="BN648" s="59"/>
      <c r="BO648" s="59"/>
      <c r="BP648" s="59"/>
      <c r="BQ648" s="59"/>
      <c r="BR648" s="59"/>
      <c r="BS648" s="59"/>
      <c r="BT648" s="59"/>
      <c r="BU648" s="59"/>
      <c r="BV648" s="59"/>
      <c r="BW648" s="59"/>
      <c r="BX648" s="59"/>
      <c r="BY648" s="59"/>
      <c r="BZ648" s="59"/>
      <c r="CA648" s="59"/>
      <c r="CB648" s="59"/>
      <c r="CC648" s="59"/>
      <c r="CD648" s="59"/>
      <c r="CE648" s="59"/>
      <c r="CF648" s="59"/>
      <c r="CG648" s="59"/>
      <c r="CH648" s="59"/>
      <c r="CI648" s="59"/>
      <c r="CJ648" s="59"/>
      <c r="CK648" s="59"/>
      <c r="CL648" s="59"/>
      <c r="CM648" s="59"/>
      <c r="CN648" s="59"/>
      <c r="CO648" s="59"/>
      <c r="CP648" s="59"/>
      <c r="CQ648" s="59"/>
      <c r="CR648" s="59"/>
      <c r="CS648" s="59"/>
    </row>
    <row r="649" spans="1:97" x14ac:dyDescent="0.3">
      <c r="A649" s="59"/>
      <c r="B649" s="59"/>
      <c r="C649" s="59"/>
      <c r="D649" s="59"/>
      <c r="E649" s="59"/>
      <c r="F649" s="59"/>
      <c r="G649" s="59"/>
      <c r="H649" s="59"/>
      <c r="I649" s="59"/>
      <c r="J649" s="59"/>
      <c r="K649" s="59"/>
      <c r="L649" s="59"/>
      <c r="M649" s="59"/>
      <c r="N649" s="59"/>
      <c r="O649" s="59"/>
      <c r="P649" s="59"/>
      <c r="Q649" s="59"/>
      <c r="R649" s="59"/>
      <c r="S649" s="59"/>
      <c r="T649" s="59"/>
      <c r="U649" s="59"/>
      <c r="V649" s="59"/>
      <c r="W649" s="59"/>
      <c r="X649" s="59"/>
      <c r="Y649" s="59"/>
      <c r="Z649" s="59"/>
      <c r="AA649" s="59"/>
      <c r="AB649" s="59"/>
      <c r="AC649" s="59"/>
      <c r="AD649" s="59"/>
      <c r="AE649" s="59"/>
      <c r="AF649" s="59"/>
      <c r="AG649" s="59"/>
      <c r="AH649" s="59"/>
      <c r="AI649" s="59"/>
      <c r="AJ649" s="59"/>
      <c r="AK649" s="59"/>
      <c r="AL649" s="59"/>
      <c r="AM649" s="59"/>
      <c r="AN649" s="59"/>
      <c r="AO649" s="59"/>
      <c r="AP649" s="59"/>
      <c r="AQ649" s="59"/>
      <c r="AR649" s="59"/>
      <c r="AS649" s="59"/>
      <c r="AT649" s="59"/>
      <c r="AU649" s="59"/>
      <c r="AV649" s="59"/>
      <c r="AW649" s="59"/>
      <c r="AX649" s="59"/>
      <c r="AY649" s="59"/>
      <c r="AZ649" s="59"/>
      <c r="BA649" s="59"/>
      <c r="BB649" s="59"/>
      <c r="BC649" s="59"/>
      <c r="BD649" s="59"/>
      <c r="BE649" s="59"/>
      <c r="BF649" s="59"/>
      <c r="BG649" s="59"/>
      <c r="BH649" s="59"/>
      <c r="BI649" s="59"/>
      <c r="BJ649" s="59"/>
      <c r="BK649" s="59"/>
      <c r="BL649" s="59"/>
      <c r="BM649" s="59"/>
      <c r="BN649" s="59"/>
      <c r="BO649" s="59"/>
      <c r="BP649" s="59"/>
      <c r="BQ649" s="59"/>
      <c r="BR649" s="59"/>
      <c r="BS649" s="59"/>
      <c r="BT649" s="59"/>
      <c r="BU649" s="59"/>
      <c r="BV649" s="59"/>
      <c r="BW649" s="59"/>
      <c r="BX649" s="59"/>
      <c r="BY649" s="59"/>
      <c r="BZ649" s="59"/>
      <c r="CA649" s="59"/>
      <c r="CB649" s="59"/>
      <c r="CC649" s="59"/>
      <c r="CD649" s="59"/>
      <c r="CE649" s="59"/>
      <c r="CF649" s="59"/>
      <c r="CG649" s="59"/>
      <c r="CH649" s="59"/>
      <c r="CI649" s="59"/>
      <c r="CJ649" s="59"/>
      <c r="CK649" s="59"/>
      <c r="CL649" s="59"/>
      <c r="CM649" s="59"/>
      <c r="CN649" s="59"/>
      <c r="CO649" s="59"/>
      <c r="CP649" s="59"/>
      <c r="CQ649" s="59"/>
      <c r="CR649" s="59"/>
      <c r="CS649" s="59"/>
    </row>
    <row r="650" spans="1:97" x14ac:dyDescent="0.3">
      <c r="A650" s="59"/>
      <c r="B650" s="59"/>
      <c r="C650" s="59"/>
      <c r="D650" s="59"/>
      <c r="E650" s="59"/>
      <c r="F650" s="59"/>
      <c r="G650" s="59"/>
      <c r="H650" s="59"/>
      <c r="I650" s="59"/>
      <c r="J650" s="59"/>
      <c r="K650" s="59"/>
      <c r="L650" s="59"/>
      <c r="M650" s="59"/>
      <c r="N650" s="59"/>
      <c r="O650" s="59"/>
      <c r="P650" s="59"/>
      <c r="Q650" s="59"/>
      <c r="R650" s="59"/>
      <c r="S650" s="59"/>
      <c r="T650" s="59"/>
      <c r="U650" s="59"/>
      <c r="V650" s="59"/>
      <c r="W650" s="59"/>
      <c r="X650" s="59"/>
      <c r="Y650" s="59"/>
      <c r="Z650" s="59"/>
      <c r="AA650" s="59"/>
      <c r="AB650" s="59"/>
      <c r="AC650" s="59"/>
      <c r="AD650" s="59"/>
      <c r="AE650" s="59"/>
      <c r="AF650" s="59"/>
      <c r="AG650" s="59"/>
      <c r="AH650" s="59"/>
      <c r="AI650" s="59"/>
      <c r="AJ650" s="59"/>
      <c r="AK650" s="59"/>
      <c r="AL650" s="59"/>
      <c r="AM650" s="59"/>
      <c r="AN650" s="59"/>
      <c r="AO650" s="59"/>
      <c r="AP650" s="59"/>
      <c r="AQ650" s="59"/>
      <c r="AR650" s="59"/>
      <c r="AS650" s="59"/>
      <c r="AT650" s="59"/>
      <c r="AU650" s="59"/>
      <c r="AV650" s="59"/>
      <c r="AW650" s="59"/>
      <c r="AX650" s="59"/>
      <c r="AY650" s="59"/>
      <c r="AZ650" s="59"/>
      <c r="BA650" s="59"/>
      <c r="BB650" s="59"/>
      <c r="BC650" s="59"/>
      <c r="BD650" s="59"/>
      <c r="BE650" s="59"/>
      <c r="BF650" s="59"/>
      <c r="BG650" s="59"/>
      <c r="BH650" s="59"/>
      <c r="BI650" s="59"/>
      <c r="BJ650" s="59"/>
      <c r="BK650" s="59"/>
      <c r="BL650" s="59"/>
      <c r="BM650" s="59"/>
      <c r="BN650" s="59"/>
      <c r="BO650" s="59"/>
      <c r="BP650" s="59"/>
      <c r="BQ650" s="59"/>
      <c r="BR650" s="59"/>
      <c r="BS650" s="59"/>
      <c r="BT650" s="59"/>
      <c r="BU650" s="59"/>
      <c r="BV650" s="59"/>
      <c r="BW650" s="59"/>
      <c r="BX650" s="59"/>
      <c r="BY650" s="59"/>
      <c r="BZ650" s="59"/>
      <c r="CA650" s="59"/>
      <c r="CB650" s="59"/>
      <c r="CC650" s="59"/>
      <c r="CD650" s="59"/>
      <c r="CE650" s="59"/>
      <c r="CF650" s="59"/>
      <c r="CG650" s="59"/>
      <c r="CH650" s="59"/>
      <c r="CI650" s="59"/>
      <c r="CJ650" s="59"/>
      <c r="CK650" s="59"/>
      <c r="CL650" s="59"/>
      <c r="CM650" s="59"/>
      <c r="CN650" s="59"/>
      <c r="CO650" s="59"/>
      <c r="CP650" s="59"/>
      <c r="CQ650" s="59"/>
      <c r="CR650" s="59"/>
      <c r="CS650" s="59"/>
    </row>
    <row r="651" spans="1:97" x14ac:dyDescent="0.3">
      <c r="A651" s="59"/>
      <c r="B651" s="59"/>
      <c r="C651" s="59"/>
      <c r="D651" s="59"/>
      <c r="E651" s="59"/>
      <c r="F651" s="59"/>
      <c r="G651" s="59"/>
      <c r="H651" s="59"/>
      <c r="I651" s="59"/>
      <c r="J651" s="59"/>
      <c r="K651" s="59"/>
      <c r="L651" s="59"/>
      <c r="M651" s="59"/>
      <c r="N651" s="59"/>
      <c r="O651" s="59"/>
      <c r="P651" s="59"/>
      <c r="Q651" s="59"/>
      <c r="R651" s="59"/>
      <c r="S651" s="59"/>
      <c r="T651" s="59"/>
      <c r="U651" s="59"/>
      <c r="V651" s="59"/>
      <c r="W651" s="59"/>
      <c r="X651" s="59"/>
      <c r="Y651" s="59"/>
      <c r="Z651" s="59"/>
      <c r="AA651" s="59"/>
      <c r="AB651" s="59"/>
      <c r="AC651" s="59"/>
      <c r="AD651" s="59"/>
      <c r="AE651" s="59"/>
      <c r="AF651" s="59"/>
      <c r="AG651" s="59"/>
      <c r="AH651" s="59"/>
      <c r="AI651" s="59"/>
      <c r="AJ651" s="59"/>
      <c r="AK651" s="59"/>
      <c r="AL651" s="59"/>
      <c r="AM651" s="59"/>
      <c r="AN651" s="59"/>
      <c r="AO651" s="59"/>
      <c r="AP651" s="59"/>
      <c r="AQ651" s="59"/>
      <c r="AR651" s="59"/>
      <c r="AS651" s="59"/>
      <c r="AT651" s="59"/>
      <c r="AU651" s="59"/>
      <c r="AV651" s="59"/>
      <c r="AW651" s="59"/>
      <c r="AX651" s="59"/>
      <c r="AY651" s="59"/>
      <c r="AZ651" s="59"/>
      <c r="BA651" s="59"/>
      <c r="BB651" s="59"/>
      <c r="BC651" s="59"/>
      <c r="BD651" s="59"/>
      <c r="BE651" s="59"/>
      <c r="BF651" s="59"/>
      <c r="BG651" s="59"/>
      <c r="BH651" s="59"/>
      <c r="BI651" s="59"/>
      <c r="BJ651" s="59"/>
      <c r="BK651" s="59"/>
      <c r="BL651" s="59"/>
      <c r="BM651" s="59"/>
      <c r="BN651" s="59"/>
      <c r="BO651" s="59"/>
      <c r="BP651" s="59"/>
      <c r="BQ651" s="59"/>
      <c r="BR651" s="59"/>
      <c r="BS651" s="59"/>
      <c r="BT651" s="59"/>
      <c r="BU651" s="59"/>
      <c r="BV651" s="59"/>
      <c r="BW651" s="59"/>
      <c r="BX651" s="59"/>
      <c r="BY651" s="59"/>
      <c r="BZ651" s="59"/>
      <c r="CA651" s="59"/>
      <c r="CB651" s="59"/>
      <c r="CC651" s="59"/>
      <c r="CD651" s="59"/>
      <c r="CE651" s="59"/>
      <c r="CF651" s="59"/>
      <c r="CG651" s="59"/>
      <c r="CH651" s="59"/>
      <c r="CI651" s="59"/>
      <c r="CJ651" s="59"/>
      <c r="CK651" s="59"/>
      <c r="CL651" s="59"/>
      <c r="CM651" s="59"/>
      <c r="CN651" s="59"/>
      <c r="CO651" s="59"/>
      <c r="CP651" s="59"/>
      <c r="CQ651" s="59"/>
      <c r="CR651" s="59"/>
      <c r="CS651" s="59"/>
    </row>
    <row r="652" spans="1:97" x14ac:dyDescent="0.3">
      <c r="A652" s="59"/>
      <c r="B652" s="59"/>
      <c r="C652" s="59"/>
      <c r="D652" s="59"/>
      <c r="E652" s="59"/>
      <c r="F652" s="59"/>
      <c r="G652" s="59"/>
      <c r="H652" s="59"/>
      <c r="I652" s="59"/>
      <c r="J652" s="59"/>
      <c r="K652" s="59"/>
      <c r="L652" s="59"/>
      <c r="M652" s="59"/>
      <c r="N652" s="59"/>
      <c r="O652" s="59"/>
      <c r="P652" s="59"/>
      <c r="Q652" s="59"/>
      <c r="R652" s="59"/>
      <c r="S652" s="59"/>
      <c r="T652" s="59"/>
      <c r="U652" s="59"/>
      <c r="V652" s="59"/>
      <c r="W652" s="59"/>
      <c r="X652" s="59"/>
      <c r="Y652" s="59"/>
      <c r="Z652" s="59"/>
      <c r="AA652" s="59"/>
      <c r="AB652" s="59"/>
      <c r="AC652" s="59"/>
      <c r="AD652" s="59"/>
      <c r="AE652" s="59"/>
      <c r="AF652" s="59"/>
      <c r="AG652" s="59"/>
      <c r="AH652" s="59"/>
      <c r="AI652" s="59"/>
      <c r="AJ652" s="59"/>
      <c r="AK652" s="59"/>
      <c r="AL652" s="59"/>
      <c r="AM652" s="59"/>
      <c r="AN652" s="59"/>
      <c r="AO652" s="59"/>
      <c r="AP652" s="59"/>
      <c r="AQ652" s="59"/>
      <c r="AR652" s="59"/>
      <c r="AS652" s="59"/>
      <c r="AT652" s="59"/>
      <c r="AU652" s="59"/>
      <c r="AV652" s="59"/>
      <c r="AW652" s="59"/>
      <c r="AX652" s="59"/>
      <c r="AY652" s="59"/>
      <c r="AZ652" s="59"/>
      <c r="BA652" s="59"/>
      <c r="BB652" s="59"/>
      <c r="BC652" s="59"/>
      <c r="BD652" s="59"/>
      <c r="BE652" s="59"/>
      <c r="BF652" s="59"/>
      <c r="BG652" s="59"/>
      <c r="BH652" s="59"/>
      <c r="BI652" s="59"/>
      <c r="BJ652" s="59"/>
      <c r="BK652" s="59"/>
      <c r="BL652" s="59"/>
      <c r="BM652" s="59"/>
      <c r="BN652" s="59"/>
      <c r="BO652" s="59"/>
      <c r="BP652" s="59"/>
      <c r="BQ652" s="59"/>
      <c r="BR652" s="59"/>
      <c r="BS652" s="59"/>
      <c r="BT652" s="59"/>
      <c r="BU652" s="59"/>
      <c r="BV652" s="59"/>
      <c r="BW652" s="59"/>
      <c r="BX652" s="59"/>
      <c r="BY652" s="59"/>
      <c r="BZ652" s="59"/>
      <c r="CA652" s="59"/>
      <c r="CB652" s="59"/>
      <c r="CC652" s="59"/>
      <c r="CD652" s="59"/>
      <c r="CE652" s="59"/>
      <c r="CF652" s="59"/>
      <c r="CG652" s="59"/>
      <c r="CH652" s="59"/>
      <c r="CI652" s="59"/>
      <c r="CJ652" s="59"/>
      <c r="CK652" s="59"/>
      <c r="CL652" s="59"/>
      <c r="CM652" s="59"/>
      <c r="CN652" s="59"/>
      <c r="CO652" s="59"/>
      <c r="CP652" s="59"/>
      <c r="CQ652" s="59"/>
      <c r="CR652" s="59"/>
      <c r="CS652" s="59"/>
    </row>
    <row r="653" spans="1:97" x14ac:dyDescent="0.3">
      <c r="A653" s="59"/>
      <c r="B653" s="59"/>
      <c r="C653" s="59"/>
      <c r="D653" s="59"/>
      <c r="E653" s="59"/>
      <c r="F653" s="59"/>
      <c r="G653" s="59"/>
      <c r="H653" s="59"/>
      <c r="I653" s="59"/>
      <c r="J653" s="59"/>
      <c r="K653" s="59"/>
      <c r="L653" s="59"/>
      <c r="M653" s="59"/>
      <c r="N653" s="59"/>
      <c r="O653" s="59"/>
      <c r="P653" s="59"/>
      <c r="Q653" s="59"/>
      <c r="R653" s="59"/>
      <c r="S653" s="59"/>
      <c r="T653" s="59"/>
      <c r="U653" s="59"/>
      <c r="V653" s="59"/>
      <c r="W653" s="59"/>
      <c r="X653" s="59"/>
      <c r="Y653" s="59"/>
      <c r="Z653" s="59"/>
      <c r="AA653" s="59"/>
      <c r="AB653" s="59"/>
      <c r="AC653" s="59"/>
      <c r="AD653" s="59"/>
      <c r="AE653" s="59"/>
      <c r="AF653" s="59"/>
      <c r="AG653" s="59"/>
      <c r="AH653" s="59"/>
      <c r="AI653" s="59"/>
      <c r="AJ653" s="59"/>
      <c r="AK653" s="59"/>
      <c r="AL653" s="59"/>
      <c r="AM653" s="59"/>
      <c r="AN653" s="59"/>
      <c r="AO653" s="59"/>
      <c r="AP653" s="59"/>
      <c r="AQ653" s="59"/>
      <c r="AR653" s="59"/>
      <c r="AS653" s="59"/>
      <c r="AT653" s="59"/>
      <c r="AU653" s="59"/>
      <c r="AV653" s="59"/>
      <c r="AW653" s="59"/>
      <c r="AX653" s="59"/>
      <c r="AY653" s="59"/>
      <c r="AZ653" s="59"/>
      <c r="BA653" s="59"/>
      <c r="BB653" s="59"/>
      <c r="BC653" s="59"/>
      <c r="BD653" s="59"/>
      <c r="BE653" s="59"/>
      <c r="BF653" s="59"/>
      <c r="BG653" s="59"/>
      <c r="BH653" s="59"/>
      <c r="BI653" s="59"/>
      <c r="BJ653" s="59"/>
      <c r="BK653" s="59"/>
      <c r="BL653" s="59"/>
      <c r="BM653" s="59"/>
      <c r="BN653" s="59"/>
      <c r="BO653" s="59"/>
      <c r="BP653" s="59"/>
      <c r="BQ653" s="59"/>
      <c r="BR653" s="59"/>
      <c r="BS653" s="59"/>
      <c r="BT653" s="59"/>
      <c r="BU653" s="59"/>
      <c r="BV653" s="59"/>
      <c r="BW653" s="59"/>
      <c r="BX653" s="59"/>
      <c r="BY653" s="59"/>
      <c r="BZ653" s="59"/>
      <c r="CA653" s="59"/>
      <c r="CB653" s="59"/>
      <c r="CC653" s="59"/>
      <c r="CD653" s="59"/>
      <c r="CE653" s="59"/>
      <c r="CF653" s="59"/>
      <c r="CG653" s="59"/>
      <c r="CH653" s="59"/>
      <c r="CI653" s="59"/>
      <c r="CJ653" s="59"/>
      <c r="CK653" s="59"/>
      <c r="CL653" s="59"/>
      <c r="CM653" s="59"/>
      <c r="CN653" s="59"/>
      <c r="CO653" s="59"/>
      <c r="CP653" s="59"/>
      <c r="CQ653" s="59"/>
      <c r="CR653" s="59"/>
      <c r="CS653" s="59"/>
    </row>
    <row r="654" spans="1:97" x14ac:dyDescent="0.3">
      <c r="A654" s="59"/>
      <c r="B654" s="59"/>
      <c r="C654" s="59"/>
      <c r="D654" s="59"/>
      <c r="E654" s="59"/>
      <c r="F654" s="59"/>
      <c r="G654" s="59"/>
      <c r="H654" s="59"/>
      <c r="I654" s="59"/>
      <c r="J654" s="59"/>
      <c r="K654" s="59"/>
      <c r="L654" s="59"/>
      <c r="M654" s="59"/>
      <c r="N654" s="59"/>
      <c r="O654" s="59"/>
      <c r="P654" s="59"/>
      <c r="Q654" s="59"/>
      <c r="R654" s="59"/>
      <c r="S654" s="59"/>
      <c r="T654" s="59"/>
      <c r="U654" s="59"/>
      <c r="V654" s="59"/>
      <c r="W654" s="59"/>
      <c r="X654" s="59"/>
      <c r="Y654" s="59"/>
      <c r="Z654" s="59"/>
      <c r="AA654" s="59"/>
      <c r="AB654" s="59"/>
      <c r="AC654" s="59"/>
      <c r="AD654" s="59"/>
      <c r="AE654" s="59"/>
      <c r="AF654" s="59"/>
      <c r="AG654" s="59"/>
      <c r="AH654" s="59"/>
      <c r="AI654" s="59"/>
      <c r="AJ654" s="59"/>
      <c r="AK654" s="59"/>
      <c r="AL654" s="59"/>
      <c r="AM654" s="59"/>
      <c r="AN654" s="59"/>
      <c r="AO654" s="59"/>
      <c r="AP654" s="59"/>
      <c r="AQ654" s="59"/>
      <c r="AR654" s="59"/>
      <c r="AS654" s="59"/>
      <c r="AT654" s="59"/>
      <c r="AU654" s="59"/>
      <c r="AV654" s="59"/>
      <c r="AW654" s="59"/>
      <c r="AX654" s="59"/>
      <c r="AY654" s="59"/>
      <c r="AZ654" s="59"/>
      <c r="BA654" s="59"/>
      <c r="BB654" s="59"/>
      <c r="BC654" s="59"/>
      <c r="BD654" s="59"/>
      <c r="BE654" s="59"/>
      <c r="BF654" s="59"/>
      <c r="BG654" s="59"/>
      <c r="BH654" s="59"/>
      <c r="BI654" s="59"/>
      <c r="BJ654" s="59"/>
      <c r="BK654" s="59"/>
      <c r="BL654" s="59"/>
      <c r="BM654" s="59"/>
      <c r="BN654" s="59"/>
      <c r="BO654" s="59"/>
      <c r="BP654" s="59"/>
      <c r="BQ654" s="59"/>
      <c r="BR654" s="59"/>
      <c r="BS654" s="59"/>
      <c r="BT654" s="59"/>
      <c r="BU654" s="59"/>
      <c r="BV654" s="59"/>
      <c r="BW654" s="59"/>
      <c r="BX654" s="59"/>
      <c r="BY654" s="59"/>
      <c r="BZ654" s="59"/>
      <c r="CA654" s="59"/>
      <c r="CB654" s="59"/>
      <c r="CC654" s="59"/>
      <c r="CD654" s="59"/>
      <c r="CE654" s="59"/>
      <c r="CF654" s="59"/>
      <c r="CG654" s="59"/>
      <c r="CH654" s="59"/>
      <c r="CI654" s="59"/>
      <c r="CJ654" s="59"/>
      <c r="CK654" s="59"/>
      <c r="CL654" s="59"/>
      <c r="CM654" s="59"/>
      <c r="CN654" s="59"/>
      <c r="CO654" s="59"/>
      <c r="CP654" s="59"/>
      <c r="CQ654" s="59"/>
      <c r="CR654" s="59"/>
      <c r="CS654" s="59"/>
    </row>
    <row r="655" spans="1:97" x14ac:dyDescent="0.3">
      <c r="A655" s="59"/>
      <c r="B655" s="59"/>
      <c r="C655" s="59"/>
      <c r="D655" s="59"/>
      <c r="E655" s="59"/>
      <c r="F655" s="59"/>
      <c r="G655" s="59"/>
      <c r="H655" s="59"/>
      <c r="I655" s="59"/>
      <c r="J655" s="59"/>
      <c r="K655" s="59"/>
      <c r="L655" s="59"/>
      <c r="M655" s="59"/>
      <c r="N655" s="59"/>
      <c r="O655" s="59"/>
      <c r="P655" s="59"/>
      <c r="Q655" s="59"/>
      <c r="R655" s="59"/>
      <c r="S655" s="59"/>
      <c r="T655" s="59"/>
      <c r="U655" s="59"/>
      <c r="V655" s="59"/>
      <c r="W655" s="59"/>
      <c r="X655" s="59"/>
      <c r="Y655" s="59"/>
      <c r="Z655" s="59"/>
      <c r="AA655" s="59"/>
      <c r="AB655" s="59"/>
      <c r="AC655" s="59"/>
      <c r="AD655" s="59"/>
      <c r="AE655" s="59"/>
      <c r="AF655" s="59"/>
      <c r="AG655" s="59"/>
      <c r="AH655" s="59"/>
      <c r="AI655" s="59"/>
      <c r="AJ655" s="59"/>
      <c r="AK655" s="59"/>
      <c r="AL655" s="59"/>
      <c r="AM655" s="59"/>
      <c r="AN655" s="59"/>
      <c r="AO655" s="59"/>
      <c r="AP655" s="59"/>
      <c r="AQ655" s="59"/>
      <c r="AR655" s="59"/>
      <c r="AS655" s="59"/>
      <c r="AT655" s="59"/>
      <c r="AU655" s="59"/>
      <c r="AV655" s="59"/>
      <c r="AW655" s="59"/>
      <c r="AX655" s="59"/>
      <c r="AY655" s="59"/>
      <c r="AZ655" s="59"/>
      <c r="BA655" s="59"/>
      <c r="BB655" s="59"/>
      <c r="BC655" s="59"/>
      <c r="BD655" s="59"/>
      <c r="BE655" s="59"/>
      <c r="BF655" s="59"/>
      <c r="BG655" s="59"/>
      <c r="BH655" s="59"/>
      <c r="BI655" s="59"/>
      <c r="BJ655" s="59"/>
      <c r="BK655" s="59"/>
      <c r="BL655" s="59"/>
      <c r="BM655" s="59"/>
      <c r="BN655" s="59"/>
      <c r="BO655" s="59"/>
      <c r="BP655" s="59"/>
      <c r="BQ655" s="59"/>
      <c r="BR655" s="59"/>
      <c r="BS655" s="59"/>
      <c r="BT655" s="59"/>
      <c r="BU655" s="59"/>
      <c r="BV655" s="59"/>
      <c r="BW655" s="59"/>
      <c r="BX655" s="59"/>
      <c r="BY655" s="59"/>
      <c r="BZ655" s="59"/>
      <c r="CA655" s="59"/>
      <c r="CB655" s="59"/>
      <c r="CC655" s="59"/>
      <c r="CD655" s="59"/>
      <c r="CE655" s="59"/>
      <c r="CF655" s="59"/>
      <c r="CG655" s="59"/>
      <c r="CH655" s="59"/>
      <c r="CI655" s="59"/>
      <c r="CJ655" s="59"/>
      <c r="CK655" s="59"/>
      <c r="CL655" s="59"/>
      <c r="CM655" s="59"/>
      <c r="CN655" s="59"/>
      <c r="CO655" s="59"/>
      <c r="CP655" s="59"/>
      <c r="CQ655" s="59"/>
      <c r="CR655" s="59"/>
      <c r="CS655" s="59"/>
    </row>
    <row r="656" spans="1:97" x14ac:dyDescent="0.3">
      <c r="A656" s="59"/>
      <c r="B656" s="59"/>
      <c r="C656" s="59"/>
      <c r="D656" s="59"/>
      <c r="E656" s="59"/>
      <c r="F656" s="59"/>
      <c r="G656" s="59"/>
      <c r="H656" s="59"/>
      <c r="I656" s="59"/>
      <c r="J656" s="59"/>
      <c r="K656" s="59"/>
      <c r="L656" s="59"/>
      <c r="M656" s="59"/>
      <c r="N656" s="59"/>
      <c r="O656" s="59"/>
      <c r="P656" s="59"/>
      <c r="Q656" s="59"/>
      <c r="R656" s="59"/>
      <c r="S656" s="59"/>
      <c r="T656" s="59"/>
      <c r="U656" s="59"/>
      <c r="V656" s="59"/>
      <c r="W656" s="59"/>
      <c r="X656" s="59"/>
      <c r="Y656" s="59"/>
      <c r="Z656" s="59"/>
      <c r="AA656" s="59"/>
      <c r="AB656" s="59"/>
      <c r="AC656" s="59"/>
      <c r="AD656" s="59"/>
      <c r="AE656" s="59"/>
      <c r="AF656" s="59"/>
      <c r="AG656" s="59"/>
      <c r="AH656" s="59"/>
      <c r="AI656" s="59"/>
      <c r="AJ656" s="59"/>
      <c r="AK656" s="59"/>
      <c r="AL656" s="59"/>
      <c r="AM656" s="59"/>
      <c r="AN656" s="59"/>
      <c r="AO656" s="59"/>
      <c r="AP656" s="59"/>
      <c r="AQ656" s="59"/>
      <c r="AR656" s="59"/>
      <c r="AS656" s="59"/>
      <c r="AT656" s="59"/>
      <c r="AU656" s="59"/>
      <c r="AV656" s="59"/>
      <c r="AW656" s="59"/>
      <c r="AX656" s="59"/>
      <c r="AY656" s="59"/>
      <c r="AZ656" s="59"/>
      <c r="BA656" s="59"/>
      <c r="BB656" s="59"/>
      <c r="BC656" s="59"/>
      <c r="BD656" s="59"/>
      <c r="BE656" s="59"/>
      <c r="BF656" s="59"/>
      <c r="BG656" s="59"/>
      <c r="BH656" s="59"/>
      <c r="BI656" s="59"/>
      <c r="BJ656" s="59"/>
      <c r="BK656" s="59"/>
      <c r="BL656" s="59"/>
      <c r="BM656" s="59"/>
      <c r="BN656" s="59"/>
      <c r="BO656" s="59"/>
      <c r="BP656" s="59"/>
      <c r="BQ656" s="59"/>
      <c r="BR656" s="59"/>
      <c r="BS656" s="59"/>
      <c r="BT656" s="59"/>
      <c r="BU656" s="59"/>
      <c r="BV656" s="59"/>
      <c r="BW656" s="59"/>
      <c r="BX656" s="59"/>
      <c r="BY656" s="59"/>
      <c r="BZ656" s="59"/>
      <c r="CA656" s="59"/>
      <c r="CB656" s="59"/>
      <c r="CC656" s="59"/>
      <c r="CD656" s="59"/>
      <c r="CE656" s="59"/>
      <c r="CF656" s="59"/>
      <c r="CG656" s="59"/>
      <c r="CH656" s="59"/>
      <c r="CI656" s="59"/>
      <c r="CJ656" s="59"/>
      <c r="CK656" s="59"/>
      <c r="CL656" s="59"/>
      <c r="CM656" s="59"/>
      <c r="CN656" s="59"/>
      <c r="CO656" s="59"/>
      <c r="CP656" s="59"/>
      <c r="CQ656" s="59"/>
      <c r="CR656" s="59"/>
      <c r="CS656" s="59"/>
    </row>
    <row r="657" spans="1:97" x14ac:dyDescent="0.3">
      <c r="A657" s="59"/>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59"/>
      <c r="AJ657" s="59"/>
      <c r="AK657" s="59"/>
      <c r="AL657" s="59"/>
      <c r="AM657" s="59"/>
      <c r="AN657" s="59"/>
      <c r="AO657" s="59"/>
      <c r="AP657" s="59"/>
      <c r="AQ657" s="59"/>
      <c r="AR657" s="59"/>
      <c r="AS657" s="59"/>
      <c r="AT657" s="59"/>
      <c r="AU657" s="59"/>
      <c r="AV657" s="59"/>
      <c r="AW657" s="59"/>
      <c r="AX657" s="59"/>
      <c r="AY657" s="59"/>
      <c r="AZ657" s="59"/>
      <c r="BA657" s="59"/>
      <c r="BB657" s="59"/>
      <c r="BC657" s="59"/>
      <c r="BD657" s="59"/>
      <c r="BE657" s="59"/>
      <c r="BF657" s="59"/>
      <c r="BG657" s="59"/>
      <c r="BH657" s="59"/>
      <c r="BI657" s="59"/>
      <c r="BJ657" s="59"/>
      <c r="BK657" s="59"/>
      <c r="BL657" s="59"/>
      <c r="BM657" s="59"/>
      <c r="BN657" s="59"/>
      <c r="BO657" s="59"/>
      <c r="BP657" s="59"/>
      <c r="BQ657" s="59"/>
      <c r="BR657" s="59"/>
      <c r="BS657" s="59"/>
      <c r="BT657" s="59"/>
      <c r="BU657" s="59"/>
      <c r="BV657" s="59"/>
      <c r="BW657" s="59"/>
      <c r="BX657" s="59"/>
      <c r="BY657" s="59"/>
      <c r="BZ657" s="59"/>
      <c r="CA657" s="59"/>
      <c r="CB657" s="59"/>
      <c r="CC657" s="59"/>
      <c r="CD657" s="59"/>
      <c r="CE657" s="59"/>
      <c r="CF657" s="59"/>
      <c r="CG657" s="59"/>
      <c r="CH657" s="59"/>
      <c r="CI657" s="59"/>
      <c r="CJ657" s="59"/>
      <c r="CK657" s="59"/>
      <c r="CL657" s="59"/>
      <c r="CM657" s="59"/>
      <c r="CN657" s="59"/>
      <c r="CO657" s="59"/>
      <c r="CP657" s="59"/>
      <c r="CQ657" s="59"/>
      <c r="CR657" s="59"/>
      <c r="CS657" s="59"/>
    </row>
    <row r="658" spans="1:97" x14ac:dyDescent="0.3">
      <c r="A658" s="59"/>
      <c r="B658" s="59"/>
      <c r="C658" s="59"/>
      <c r="D658" s="59"/>
      <c r="E658" s="59"/>
      <c r="F658" s="59"/>
      <c r="G658" s="59"/>
      <c r="H658" s="59"/>
      <c r="I658" s="59"/>
      <c r="J658" s="59"/>
      <c r="K658" s="59"/>
      <c r="L658" s="59"/>
      <c r="M658" s="59"/>
      <c r="N658" s="59"/>
      <c r="O658" s="59"/>
      <c r="P658" s="59"/>
      <c r="Q658" s="59"/>
      <c r="R658" s="59"/>
      <c r="S658" s="59"/>
      <c r="T658" s="59"/>
      <c r="U658" s="59"/>
      <c r="V658" s="59"/>
      <c r="W658" s="59"/>
      <c r="X658" s="59"/>
      <c r="Y658" s="59"/>
      <c r="Z658" s="59"/>
      <c r="AA658" s="59"/>
      <c r="AB658" s="59"/>
      <c r="AC658" s="59"/>
      <c r="AD658" s="59"/>
      <c r="AE658" s="59"/>
      <c r="AF658" s="59"/>
      <c r="AG658" s="59"/>
      <c r="AH658" s="59"/>
      <c r="AI658" s="59"/>
      <c r="AJ658" s="59"/>
      <c r="AK658" s="59"/>
      <c r="AL658" s="59"/>
      <c r="AM658" s="59"/>
      <c r="AN658" s="59"/>
      <c r="AO658" s="59"/>
      <c r="AP658" s="59"/>
      <c r="AQ658" s="59"/>
      <c r="AR658" s="59"/>
      <c r="AS658" s="59"/>
      <c r="AT658" s="59"/>
      <c r="AU658" s="59"/>
      <c r="AV658" s="59"/>
      <c r="AW658" s="59"/>
      <c r="AX658" s="59"/>
      <c r="AY658" s="59"/>
      <c r="AZ658" s="59"/>
      <c r="BA658" s="59"/>
      <c r="BB658" s="59"/>
      <c r="BC658" s="59"/>
      <c r="BD658" s="59"/>
      <c r="BE658" s="59"/>
      <c r="BF658" s="59"/>
      <c r="BG658" s="59"/>
      <c r="BH658" s="59"/>
      <c r="BI658" s="59"/>
      <c r="BJ658" s="59"/>
      <c r="BK658" s="59"/>
      <c r="BL658" s="59"/>
      <c r="BM658" s="59"/>
      <c r="BN658" s="59"/>
      <c r="BO658" s="59"/>
      <c r="BP658" s="59"/>
      <c r="BQ658" s="59"/>
      <c r="BR658" s="59"/>
      <c r="BS658" s="59"/>
      <c r="BT658" s="59"/>
      <c r="BU658" s="59"/>
      <c r="BV658" s="59"/>
      <c r="BW658" s="59"/>
      <c r="BX658" s="59"/>
      <c r="BY658" s="59"/>
      <c r="BZ658" s="59"/>
      <c r="CA658" s="59"/>
      <c r="CB658" s="59"/>
      <c r="CC658" s="59"/>
      <c r="CD658" s="59"/>
      <c r="CE658" s="59"/>
      <c r="CF658" s="59"/>
      <c r="CG658" s="59"/>
      <c r="CH658" s="59"/>
      <c r="CI658" s="59"/>
      <c r="CJ658" s="59"/>
      <c r="CK658" s="59"/>
      <c r="CL658" s="59"/>
      <c r="CM658" s="59"/>
      <c r="CN658" s="59"/>
      <c r="CO658" s="59"/>
      <c r="CP658" s="59"/>
      <c r="CQ658" s="59"/>
      <c r="CR658" s="59"/>
      <c r="CS658" s="59"/>
    </row>
    <row r="659" spans="1:97" x14ac:dyDescent="0.3">
      <c r="A659" s="59"/>
      <c r="B659" s="59"/>
      <c r="C659" s="59"/>
      <c r="D659" s="59"/>
      <c r="E659" s="59"/>
      <c r="F659" s="59"/>
      <c r="G659" s="59"/>
      <c r="H659" s="59"/>
      <c r="I659" s="59"/>
      <c r="J659" s="59"/>
      <c r="K659" s="59"/>
      <c r="L659" s="59"/>
      <c r="M659" s="59"/>
      <c r="N659" s="59"/>
      <c r="O659" s="59"/>
      <c r="P659" s="59"/>
      <c r="Q659" s="59"/>
      <c r="R659" s="59"/>
      <c r="S659" s="59"/>
      <c r="T659" s="59"/>
      <c r="U659" s="59"/>
      <c r="V659" s="59"/>
      <c r="W659" s="59"/>
      <c r="X659" s="59"/>
      <c r="Y659" s="59"/>
      <c r="Z659" s="59"/>
      <c r="AA659" s="59"/>
      <c r="AB659" s="59"/>
      <c r="AC659" s="59"/>
      <c r="AD659" s="59"/>
      <c r="AE659" s="59"/>
      <c r="AF659" s="59"/>
      <c r="AG659" s="59"/>
      <c r="AH659" s="59"/>
      <c r="AI659" s="59"/>
      <c r="AJ659" s="59"/>
      <c r="AK659" s="59"/>
      <c r="AL659" s="59"/>
      <c r="AM659" s="59"/>
      <c r="AN659" s="59"/>
      <c r="AO659" s="59"/>
      <c r="AP659" s="59"/>
      <c r="AQ659" s="59"/>
      <c r="AR659" s="59"/>
      <c r="AS659" s="59"/>
      <c r="AT659" s="59"/>
      <c r="AU659" s="59"/>
      <c r="AV659" s="59"/>
      <c r="AW659" s="59"/>
      <c r="AX659" s="59"/>
      <c r="AY659" s="59"/>
      <c r="AZ659" s="59"/>
      <c r="BA659" s="59"/>
      <c r="BB659" s="59"/>
      <c r="BC659" s="59"/>
      <c r="BD659" s="59"/>
      <c r="BE659" s="59"/>
      <c r="BF659" s="59"/>
      <c r="BG659" s="59"/>
      <c r="BH659" s="59"/>
      <c r="BI659" s="59"/>
      <c r="BJ659" s="59"/>
      <c r="BK659" s="59"/>
      <c r="BL659" s="59"/>
      <c r="BM659" s="59"/>
      <c r="BN659" s="59"/>
      <c r="BO659" s="59"/>
      <c r="BP659" s="59"/>
      <c r="BQ659" s="59"/>
      <c r="BR659" s="59"/>
      <c r="BS659" s="59"/>
      <c r="BT659" s="59"/>
      <c r="BU659" s="59"/>
      <c r="BV659" s="59"/>
      <c r="BW659" s="59"/>
      <c r="BX659" s="59"/>
      <c r="BY659" s="59"/>
      <c r="BZ659" s="59"/>
      <c r="CA659" s="59"/>
      <c r="CB659" s="59"/>
      <c r="CC659" s="59"/>
      <c r="CD659" s="59"/>
      <c r="CE659" s="59"/>
      <c r="CF659" s="59"/>
      <c r="CG659" s="59"/>
      <c r="CH659" s="59"/>
      <c r="CI659" s="59"/>
      <c r="CJ659" s="59"/>
      <c r="CK659" s="59"/>
      <c r="CL659" s="59"/>
      <c r="CM659" s="59"/>
      <c r="CN659" s="59"/>
      <c r="CO659" s="59"/>
      <c r="CP659" s="59"/>
      <c r="CQ659" s="59"/>
      <c r="CR659" s="59"/>
      <c r="CS659" s="59"/>
    </row>
    <row r="660" spans="1:97" x14ac:dyDescent="0.3">
      <c r="A660" s="59"/>
      <c r="B660" s="59"/>
      <c r="C660" s="59"/>
      <c r="D660" s="59"/>
      <c r="E660" s="59"/>
      <c r="F660" s="59"/>
      <c r="G660" s="59"/>
      <c r="H660" s="59"/>
      <c r="I660" s="59"/>
      <c r="J660" s="59"/>
      <c r="K660" s="59"/>
      <c r="L660" s="59"/>
      <c r="M660" s="59"/>
      <c r="N660" s="59"/>
      <c r="O660" s="59"/>
      <c r="P660" s="59"/>
      <c r="Q660" s="59"/>
      <c r="R660" s="59"/>
      <c r="S660" s="59"/>
      <c r="T660" s="59"/>
      <c r="U660" s="59"/>
      <c r="V660" s="59"/>
      <c r="W660" s="59"/>
      <c r="X660" s="59"/>
      <c r="Y660" s="59"/>
      <c r="Z660" s="59"/>
      <c r="AA660" s="59"/>
      <c r="AB660" s="59"/>
      <c r="AC660" s="59"/>
      <c r="AD660" s="59"/>
      <c r="AE660" s="59"/>
      <c r="AF660" s="59"/>
      <c r="AG660" s="59"/>
      <c r="AH660" s="59"/>
      <c r="AI660" s="59"/>
      <c r="AJ660" s="59"/>
      <c r="AK660" s="59"/>
      <c r="AL660" s="59"/>
      <c r="AM660" s="59"/>
      <c r="AN660" s="59"/>
      <c r="AO660" s="59"/>
      <c r="AP660" s="59"/>
      <c r="AQ660" s="59"/>
      <c r="AR660" s="59"/>
      <c r="AS660" s="59"/>
      <c r="AT660" s="59"/>
      <c r="AU660" s="59"/>
      <c r="AV660" s="59"/>
      <c r="AW660" s="59"/>
      <c r="AX660" s="59"/>
      <c r="AY660" s="59"/>
      <c r="AZ660" s="59"/>
      <c r="BA660" s="59"/>
      <c r="BB660" s="59"/>
      <c r="BC660" s="59"/>
      <c r="BD660" s="59"/>
      <c r="BE660" s="59"/>
      <c r="BF660" s="59"/>
      <c r="BG660" s="59"/>
      <c r="BH660" s="59"/>
      <c r="BI660" s="59"/>
      <c r="BJ660" s="59"/>
      <c r="BK660" s="59"/>
      <c r="BL660" s="59"/>
      <c r="BM660" s="59"/>
      <c r="BN660" s="59"/>
      <c r="BO660" s="59"/>
      <c r="BP660" s="59"/>
      <c r="BQ660" s="59"/>
      <c r="BR660" s="59"/>
      <c r="BS660" s="59"/>
      <c r="BT660" s="59"/>
      <c r="BU660" s="59"/>
      <c r="BV660" s="59"/>
      <c r="BW660" s="59"/>
      <c r="BX660" s="59"/>
      <c r="BY660" s="59"/>
      <c r="BZ660" s="59"/>
      <c r="CA660" s="59"/>
      <c r="CB660" s="59"/>
      <c r="CC660" s="59"/>
      <c r="CD660" s="59"/>
      <c r="CE660" s="59"/>
      <c r="CF660" s="59"/>
      <c r="CG660" s="59"/>
      <c r="CH660" s="59"/>
      <c r="CI660" s="59"/>
      <c r="CJ660" s="59"/>
      <c r="CK660" s="59"/>
      <c r="CL660" s="59"/>
      <c r="CM660" s="59"/>
      <c r="CN660" s="59"/>
      <c r="CO660" s="59"/>
      <c r="CP660" s="59"/>
      <c r="CQ660" s="59"/>
      <c r="CR660" s="59"/>
      <c r="CS660" s="59"/>
    </row>
    <row r="661" spans="1:97" x14ac:dyDescent="0.3">
      <c r="A661" s="59"/>
      <c r="B661" s="59"/>
      <c r="C661" s="59"/>
      <c r="D661" s="59"/>
      <c r="E661" s="59"/>
      <c r="F661" s="59"/>
      <c r="G661" s="59"/>
      <c r="H661" s="59"/>
      <c r="I661" s="59"/>
      <c r="J661" s="59"/>
      <c r="K661" s="59"/>
      <c r="L661" s="59"/>
      <c r="M661" s="59"/>
      <c r="N661" s="59"/>
      <c r="O661" s="59"/>
      <c r="P661" s="59"/>
      <c r="Q661" s="59"/>
      <c r="R661" s="59"/>
      <c r="S661" s="59"/>
      <c r="T661" s="59"/>
      <c r="U661" s="59"/>
      <c r="V661" s="59"/>
      <c r="W661" s="59"/>
      <c r="X661" s="59"/>
      <c r="Y661" s="59"/>
      <c r="Z661" s="59"/>
      <c r="AA661" s="59"/>
      <c r="AB661" s="59"/>
      <c r="AC661" s="59"/>
      <c r="AD661" s="59"/>
      <c r="AE661" s="59"/>
      <c r="AF661" s="59"/>
      <c r="AG661" s="59"/>
      <c r="AH661" s="59"/>
      <c r="AI661" s="59"/>
      <c r="AJ661" s="59"/>
      <c r="AK661" s="59"/>
      <c r="AL661" s="59"/>
      <c r="AM661" s="59"/>
      <c r="AN661" s="59"/>
      <c r="AO661" s="59"/>
      <c r="AP661" s="59"/>
      <c r="AQ661" s="59"/>
      <c r="AR661" s="59"/>
      <c r="AS661" s="59"/>
      <c r="AT661" s="59"/>
      <c r="AU661" s="59"/>
      <c r="AV661" s="59"/>
      <c r="AW661" s="59"/>
      <c r="AX661" s="59"/>
      <c r="AY661" s="59"/>
      <c r="AZ661" s="59"/>
      <c r="BA661" s="59"/>
      <c r="BB661" s="59"/>
      <c r="BC661" s="59"/>
      <c r="BD661" s="59"/>
      <c r="BE661" s="59"/>
      <c r="BF661" s="59"/>
      <c r="BG661" s="59"/>
      <c r="BH661" s="59"/>
      <c r="BI661" s="59"/>
      <c r="BJ661" s="59"/>
      <c r="BK661" s="59"/>
      <c r="BL661" s="59"/>
      <c r="BM661" s="59"/>
      <c r="BN661" s="59"/>
      <c r="BO661" s="59"/>
      <c r="BP661" s="59"/>
      <c r="BQ661" s="59"/>
      <c r="BR661" s="59"/>
      <c r="BS661" s="59"/>
      <c r="BT661" s="59"/>
      <c r="BU661" s="59"/>
      <c r="BV661" s="59"/>
      <c r="BW661" s="59"/>
      <c r="BX661" s="59"/>
      <c r="BY661" s="59"/>
      <c r="BZ661" s="59"/>
      <c r="CA661" s="59"/>
      <c r="CB661" s="59"/>
      <c r="CC661" s="59"/>
      <c r="CD661" s="59"/>
      <c r="CE661" s="59"/>
      <c r="CF661" s="59"/>
      <c r="CG661" s="59"/>
      <c r="CH661" s="59"/>
      <c r="CI661" s="59"/>
      <c r="CJ661" s="59"/>
      <c r="CK661" s="59"/>
      <c r="CL661" s="59"/>
      <c r="CM661" s="59"/>
      <c r="CN661" s="59"/>
      <c r="CO661" s="59"/>
      <c r="CP661" s="59"/>
      <c r="CQ661" s="59"/>
      <c r="CR661" s="59"/>
      <c r="CS661" s="59"/>
    </row>
    <row r="662" spans="1:97" x14ac:dyDescent="0.3">
      <c r="A662" s="59"/>
      <c r="B662" s="59"/>
      <c r="C662" s="59"/>
      <c r="D662" s="59"/>
      <c r="E662" s="59"/>
      <c r="F662" s="59"/>
      <c r="G662" s="59"/>
      <c r="H662" s="59"/>
      <c r="I662" s="59"/>
      <c r="J662" s="59"/>
      <c r="K662" s="59"/>
      <c r="L662" s="59"/>
      <c r="M662" s="59"/>
      <c r="N662" s="59"/>
      <c r="O662" s="59"/>
      <c r="P662" s="59"/>
      <c r="Q662" s="59"/>
      <c r="R662" s="59"/>
      <c r="S662" s="59"/>
      <c r="T662" s="59"/>
      <c r="U662" s="59"/>
      <c r="V662" s="59"/>
      <c r="W662" s="59"/>
      <c r="X662" s="59"/>
      <c r="Y662" s="59"/>
      <c r="Z662" s="59"/>
      <c r="AA662" s="59"/>
      <c r="AB662" s="59"/>
      <c r="AC662" s="59"/>
      <c r="AD662" s="59"/>
      <c r="AE662" s="59"/>
      <c r="AF662" s="59"/>
      <c r="AG662" s="59"/>
      <c r="AH662" s="59"/>
      <c r="AI662" s="59"/>
      <c r="AJ662" s="59"/>
      <c r="AK662" s="59"/>
      <c r="AL662" s="59"/>
      <c r="AM662" s="59"/>
      <c r="AN662" s="59"/>
      <c r="AO662" s="59"/>
      <c r="AP662" s="59"/>
      <c r="AQ662" s="59"/>
      <c r="AR662" s="59"/>
      <c r="AS662" s="59"/>
      <c r="AT662" s="59"/>
      <c r="AU662" s="59"/>
      <c r="AV662" s="59"/>
      <c r="AW662" s="59"/>
      <c r="AX662" s="59"/>
      <c r="AY662" s="59"/>
      <c r="AZ662" s="59"/>
      <c r="BA662" s="59"/>
      <c r="BB662" s="59"/>
      <c r="BC662" s="59"/>
      <c r="BD662" s="59"/>
      <c r="BE662" s="59"/>
      <c r="BF662" s="59"/>
      <c r="BG662" s="59"/>
      <c r="BH662" s="59"/>
      <c r="BI662" s="59"/>
      <c r="BJ662" s="59"/>
      <c r="BK662" s="59"/>
      <c r="BL662" s="59"/>
      <c r="BM662" s="59"/>
      <c r="BN662" s="59"/>
      <c r="BO662" s="59"/>
      <c r="BP662" s="59"/>
      <c r="BQ662" s="59"/>
      <c r="BR662" s="59"/>
      <c r="BS662" s="59"/>
      <c r="BT662" s="59"/>
      <c r="BU662" s="59"/>
      <c r="BV662" s="59"/>
      <c r="BW662" s="59"/>
      <c r="BX662" s="59"/>
      <c r="BY662" s="59"/>
      <c r="BZ662" s="59"/>
      <c r="CA662" s="59"/>
      <c r="CB662" s="59"/>
      <c r="CC662" s="59"/>
      <c r="CD662" s="59"/>
      <c r="CE662" s="59"/>
      <c r="CF662" s="59"/>
      <c r="CG662" s="59"/>
      <c r="CH662" s="59"/>
      <c r="CI662" s="59"/>
      <c r="CJ662" s="59"/>
      <c r="CK662" s="59"/>
      <c r="CL662" s="59"/>
      <c r="CM662" s="59"/>
      <c r="CN662" s="59"/>
      <c r="CO662" s="59"/>
      <c r="CP662" s="59"/>
      <c r="CQ662" s="59"/>
      <c r="CR662" s="59"/>
      <c r="CS662" s="59"/>
    </row>
    <row r="663" spans="1:97" x14ac:dyDescent="0.3">
      <c r="A663" s="59"/>
      <c r="B663" s="59"/>
      <c r="C663" s="59"/>
      <c r="D663" s="59"/>
      <c r="E663" s="59"/>
      <c r="F663" s="59"/>
      <c r="G663" s="59"/>
      <c r="H663" s="59"/>
      <c r="I663" s="59"/>
      <c r="J663" s="59"/>
      <c r="K663" s="59"/>
      <c r="L663" s="59"/>
      <c r="M663" s="59"/>
      <c r="N663" s="59"/>
      <c r="O663" s="59"/>
      <c r="P663" s="59"/>
      <c r="Q663" s="59"/>
      <c r="R663" s="59"/>
      <c r="S663" s="59"/>
      <c r="T663" s="59"/>
      <c r="U663" s="59"/>
      <c r="V663" s="59"/>
      <c r="W663" s="59"/>
      <c r="X663" s="59"/>
      <c r="Y663" s="59"/>
      <c r="Z663" s="59"/>
      <c r="AA663" s="59"/>
      <c r="AB663" s="59"/>
      <c r="AC663" s="59"/>
      <c r="AD663" s="59"/>
      <c r="AE663" s="59"/>
      <c r="AF663" s="59"/>
      <c r="AG663" s="59"/>
      <c r="AH663" s="59"/>
      <c r="AI663" s="59"/>
      <c r="AJ663" s="59"/>
      <c r="AK663" s="59"/>
      <c r="AL663" s="59"/>
      <c r="AM663" s="59"/>
      <c r="AN663" s="59"/>
      <c r="AO663" s="59"/>
      <c r="AP663" s="59"/>
      <c r="AQ663" s="59"/>
      <c r="AR663" s="59"/>
      <c r="AS663" s="59"/>
      <c r="AT663" s="59"/>
      <c r="AU663" s="59"/>
      <c r="AV663" s="59"/>
      <c r="AW663" s="59"/>
      <c r="AX663" s="59"/>
      <c r="AY663" s="59"/>
      <c r="AZ663" s="59"/>
      <c r="BA663" s="59"/>
      <c r="BB663" s="59"/>
      <c r="BC663" s="59"/>
      <c r="BD663" s="59"/>
      <c r="BE663" s="59"/>
      <c r="BF663" s="59"/>
      <c r="BG663" s="59"/>
      <c r="BH663" s="59"/>
      <c r="BI663" s="59"/>
      <c r="BJ663" s="59"/>
      <c r="BK663" s="59"/>
      <c r="BL663" s="59"/>
      <c r="BM663" s="59"/>
      <c r="BN663" s="59"/>
      <c r="BO663" s="59"/>
      <c r="BP663" s="59"/>
      <c r="BQ663" s="59"/>
      <c r="BR663" s="59"/>
      <c r="BS663" s="59"/>
      <c r="BT663" s="59"/>
      <c r="BU663" s="59"/>
      <c r="BV663" s="59"/>
      <c r="BW663" s="59"/>
      <c r="BX663" s="59"/>
      <c r="BY663" s="59"/>
      <c r="BZ663" s="59"/>
      <c r="CA663" s="59"/>
      <c r="CB663" s="59"/>
      <c r="CC663" s="59"/>
      <c r="CD663" s="59"/>
      <c r="CE663" s="59"/>
      <c r="CF663" s="59"/>
      <c r="CG663" s="59"/>
      <c r="CH663" s="59"/>
      <c r="CI663" s="59"/>
      <c r="CJ663" s="59"/>
      <c r="CK663" s="59"/>
      <c r="CL663" s="59"/>
      <c r="CM663" s="59"/>
      <c r="CN663" s="59"/>
      <c r="CO663" s="59"/>
      <c r="CP663" s="59"/>
      <c r="CQ663" s="59"/>
      <c r="CR663" s="59"/>
      <c r="CS663" s="59"/>
    </row>
    <row r="664" spans="1:97" x14ac:dyDescent="0.3">
      <c r="A664" s="59"/>
      <c r="B664" s="59"/>
      <c r="C664" s="59"/>
      <c r="D664" s="59"/>
      <c r="E664" s="59"/>
      <c r="F664" s="59"/>
      <c r="G664" s="59"/>
      <c r="H664" s="59"/>
      <c r="I664" s="59"/>
      <c r="J664" s="59"/>
      <c r="K664" s="59"/>
      <c r="L664" s="59"/>
      <c r="M664" s="59"/>
      <c r="N664" s="59"/>
      <c r="O664" s="59"/>
      <c r="P664" s="59"/>
      <c r="Q664" s="59"/>
      <c r="R664" s="59"/>
      <c r="S664" s="59"/>
      <c r="T664" s="59"/>
      <c r="U664" s="59"/>
      <c r="V664" s="59"/>
      <c r="W664" s="59"/>
      <c r="X664" s="59"/>
      <c r="Y664" s="59"/>
      <c r="Z664" s="59"/>
      <c r="AA664" s="59"/>
      <c r="AB664" s="59"/>
      <c r="AC664" s="59"/>
      <c r="AD664" s="59"/>
      <c r="AE664" s="59"/>
      <c r="AF664" s="59"/>
      <c r="AG664" s="59"/>
      <c r="AH664" s="59"/>
      <c r="AI664" s="59"/>
      <c r="AJ664" s="59"/>
      <c r="AK664" s="59"/>
      <c r="AL664" s="59"/>
      <c r="AM664" s="59"/>
      <c r="AN664" s="59"/>
      <c r="AO664" s="59"/>
      <c r="AP664" s="59"/>
      <c r="AQ664" s="59"/>
      <c r="AR664" s="59"/>
      <c r="AS664" s="59"/>
      <c r="AT664" s="59"/>
      <c r="AU664" s="59"/>
      <c r="AV664" s="59"/>
      <c r="AW664" s="59"/>
      <c r="AX664" s="59"/>
      <c r="AY664" s="59"/>
      <c r="AZ664" s="59"/>
      <c r="BA664" s="59"/>
      <c r="BB664" s="59"/>
      <c r="BC664" s="59"/>
      <c r="BD664" s="59"/>
      <c r="BE664" s="59"/>
      <c r="BF664" s="59"/>
      <c r="BG664" s="59"/>
      <c r="BH664" s="59"/>
      <c r="BI664" s="59"/>
      <c r="BJ664" s="59"/>
      <c r="BK664" s="59"/>
      <c r="BL664" s="59"/>
      <c r="BM664" s="59"/>
      <c r="BN664" s="59"/>
      <c r="BO664" s="59"/>
      <c r="BP664" s="59"/>
      <c r="BQ664" s="59"/>
      <c r="BR664" s="59"/>
      <c r="BS664" s="59"/>
      <c r="BT664" s="59"/>
      <c r="BU664" s="59"/>
      <c r="BV664" s="59"/>
      <c r="BW664" s="59"/>
      <c r="BX664" s="59"/>
      <c r="BY664" s="59"/>
      <c r="BZ664" s="59"/>
      <c r="CA664" s="59"/>
      <c r="CB664" s="59"/>
      <c r="CC664" s="59"/>
      <c r="CD664" s="59"/>
      <c r="CE664" s="59"/>
      <c r="CF664" s="59"/>
      <c r="CG664" s="59"/>
      <c r="CH664" s="59"/>
      <c r="CI664" s="59"/>
      <c r="CJ664" s="59"/>
      <c r="CK664" s="59"/>
      <c r="CL664" s="59"/>
      <c r="CM664" s="59"/>
      <c r="CN664" s="59"/>
      <c r="CO664" s="59"/>
      <c r="CP664" s="59"/>
      <c r="CQ664" s="59"/>
      <c r="CR664" s="59"/>
      <c r="CS664" s="59"/>
    </row>
    <row r="665" spans="1:97" x14ac:dyDescent="0.3">
      <c r="A665" s="59"/>
      <c r="B665" s="59"/>
      <c r="C665" s="59"/>
      <c r="D665" s="59"/>
      <c r="E665" s="59"/>
      <c r="F665" s="59"/>
      <c r="G665" s="59"/>
      <c r="H665" s="59"/>
      <c r="I665" s="59"/>
      <c r="J665" s="59"/>
      <c r="K665" s="59"/>
      <c r="L665" s="59"/>
      <c r="M665" s="59"/>
      <c r="N665" s="59"/>
      <c r="O665" s="59"/>
      <c r="P665" s="59"/>
      <c r="Q665" s="59"/>
      <c r="R665" s="59"/>
      <c r="S665" s="59"/>
      <c r="T665" s="59"/>
      <c r="U665" s="59"/>
      <c r="V665" s="59"/>
      <c r="W665" s="59"/>
      <c r="X665" s="59"/>
      <c r="Y665" s="59"/>
      <c r="Z665" s="59"/>
      <c r="AA665" s="59"/>
      <c r="AB665" s="59"/>
      <c r="AC665" s="59"/>
      <c r="AD665" s="59"/>
      <c r="AE665" s="59"/>
      <c r="AF665" s="59"/>
      <c r="AG665" s="59"/>
      <c r="AH665" s="59"/>
      <c r="AI665" s="59"/>
      <c r="AJ665" s="59"/>
      <c r="AK665" s="59"/>
      <c r="AL665" s="59"/>
      <c r="AM665" s="59"/>
      <c r="AN665" s="59"/>
      <c r="AO665" s="59"/>
      <c r="AP665" s="59"/>
      <c r="AQ665" s="59"/>
      <c r="AR665" s="59"/>
      <c r="AS665" s="59"/>
      <c r="AT665" s="59"/>
      <c r="AU665" s="59"/>
      <c r="AV665" s="59"/>
      <c r="AW665" s="59"/>
      <c r="AX665" s="59"/>
      <c r="AY665" s="59"/>
      <c r="AZ665" s="59"/>
      <c r="BA665" s="59"/>
      <c r="BB665" s="59"/>
      <c r="BC665" s="59"/>
      <c r="BD665" s="59"/>
      <c r="BE665" s="59"/>
      <c r="BF665" s="59"/>
      <c r="BG665" s="59"/>
      <c r="BH665" s="59"/>
      <c r="BI665" s="59"/>
      <c r="BJ665" s="59"/>
      <c r="BK665" s="59"/>
      <c r="BL665" s="59"/>
      <c r="BM665" s="59"/>
      <c r="BN665" s="59"/>
      <c r="BO665" s="59"/>
      <c r="BP665" s="59"/>
      <c r="BQ665" s="59"/>
      <c r="BR665" s="59"/>
      <c r="BS665" s="59"/>
      <c r="BT665" s="59"/>
      <c r="BU665" s="59"/>
      <c r="BV665" s="59"/>
      <c r="BW665" s="59"/>
      <c r="BX665" s="59"/>
      <c r="BY665" s="59"/>
      <c r="BZ665" s="59"/>
      <c r="CA665" s="59"/>
      <c r="CB665" s="59"/>
      <c r="CC665" s="59"/>
      <c r="CD665" s="59"/>
      <c r="CE665" s="59"/>
      <c r="CF665" s="59"/>
      <c r="CG665" s="59"/>
      <c r="CH665" s="59"/>
      <c r="CI665" s="59"/>
      <c r="CJ665" s="59"/>
      <c r="CK665" s="59"/>
      <c r="CL665" s="59"/>
      <c r="CM665" s="59"/>
      <c r="CN665" s="59"/>
      <c r="CO665" s="59"/>
      <c r="CP665" s="59"/>
      <c r="CQ665" s="59"/>
      <c r="CR665" s="59"/>
      <c r="CS665" s="59"/>
    </row>
    <row r="666" spans="1:97" x14ac:dyDescent="0.3">
      <c r="A666" s="59"/>
      <c r="B666" s="59"/>
      <c r="C666" s="59"/>
      <c r="D666" s="59"/>
      <c r="E666" s="59"/>
      <c r="F666" s="59"/>
      <c r="G666" s="59"/>
      <c r="H666" s="59"/>
      <c r="I666" s="59"/>
      <c r="J666" s="59"/>
      <c r="K666" s="59"/>
      <c r="L666" s="59"/>
      <c r="M666" s="59"/>
      <c r="N666" s="59"/>
      <c r="O666" s="59"/>
      <c r="P666" s="59"/>
      <c r="Q666" s="59"/>
      <c r="R666" s="59"/>
      <c r="S666" s="59"/>
      <c r="T666" s="59"/>
      <c r="U666" s="59"/>
      <c r="V666" s="59"/>
      <c r="W666" s="59"/>
      <c r="X666" s="59"/>
      <c r="Y666" s="59"/>
      <c r="Z666" s="59"/>
      <c r="AA666" s="59"/>
      <c r="AB666" s="59"/>
      <c r="AC666" s="59"/>
      <c r="AD666" s="59"/>
      <c r="AE666" s="59"/>
      <c r="AF666" s="59"/>
      <c r="AG666" s="59"/>
      <c r="AH666" s="59"/>
      <c r="AI666" s="59"/>
      <c r="AJ666" s="59"/>
      <c r="AK666" s="59"/>
      <c r="AL666" s="59"/>
      <c r="AM666" s="59"/>
      <c r="AN666" s="59"/>
      <c r="AO666" s="59"/>
      <c r="AP666" s="59"/>
      <c r="AQ666" s="59"/>
      <c r="AR666" s="59"/>
      <c r="AS666" s="59"/>
      <c r="AT666" s="59"/>
      <c r="AU666" s="59"/>
      <c r="AV666" s="59"/>
      <c r="AW666" s="59"/>
      <c r="AX666" s="59"/>
      <c r="AY666" s="59"/>
      <c r="AZ666" s="59"/>
      <c r="BA666" s="59"/>
      <c r="BB666" s="59"/>
      <c r="BC666" s="59"/>
      <c r="BD666" s="59"/>
      <c r="BE666" s="59"/>
      <c r="BF666" s="59"/>
      <c r="BG666" s="59"/>
      <c r="BH666" s="59"/>
      <c r="BI666" s="59"/>
      <c r="BJ666" s="59"/>
      <c r="BK666" s="59"/>
      <c r="BL666" s="59"/>
      <c r="BM666" s="59"/>
      <c r="BN666" s="59"/>
      <c r="BO666" s="59"/>
      <c r="BP666" s="59"/>
      <c r="BQ666" s="59"/>
      <c r="BR666" s="59"/>
      <c r="BS666" s="59"/>
      <c r="BT666" s="59"/>
      <c r="BU666" s="59"/>
      <c r="BV666" s="59"/>
      <c r="BW666" s="59"/>
      <c r="BX666" s="59"/>
      <c r="BY666" s="59"/>
      <c r="BZ666" s="59"/>
      <c r="CA666" s="59"/>
      <c r="CB666" s="59"/>
      <c r="CC666" s="59"/>
      <c r="CD666" s="59"/>
      <c r="CE666" s="59"/>
      <c r="CF666" s="59"/>
      <c r="CG666" s="59"/>
      <c r="CH666" s="59"/>
      <c r="CI666" s="59"/>
      <c r="CJ666" s="59"/>
      <c r="CK666" s="59"/>
      <c r="CL666" s="59"/>
      <c r="CM666" s="59"/>
      <c r="CN666" s="59"/>
      <c r="CO666" s="59"/>
      <c r="CP666" s="59"/>
      <c r="CQ666" s="59"/>
      <c r="CR666" s="59"/>
      <c r="CS666" s="59"/>
    </row>
    <row r="667" spans="1:97" x14ac:dyDescent="0.3">
      <c r="A667" s="59"/>
      <c r="B667" s="59"/>
      <c r="C667" s="59"/>
      <c r="D667" s="59"/>
      <c r="E667" s="59"/>
      <c r="F667" s="59"/>
      <c r="G667" s="59"/>
      <c r="H667" s="59"/>
      <c r="I667" s="59"/>
      <c r="J667" s="59"/>
      <c r="K667" s="59"/>
      <c r="L667" s="59"/>
      <c r="M667" s="59"/>
      <c r="N667" s="59"/>
      <c r="O667" s="59"/>
      <c r="P667" s="59"/>
      <c r="Q667" s="59"/>
      <c r="R667" s="59"/>
      <c r="S667" s="59"/>
      <c r="T667" s="59"/>
      <c r="U667" s="59"/>
      <c r="V667" s="59"/>
      <c r="W667" s="59"/>
      <c r="X667" s="59"/>
      <c r="Y667" s="59"/>
      <c r="Z667" s="59"/>
      <c r="AA667" s="59"/>
      <c r="AB667" s="59"/>
      <c r="AC667" s="59"/>
      <c r="AD667" s="59"/>
      <c r="AE667" s="59"/>
      <c r="AF667" s="59"/>
      <c r="AG667" s="59"/>
      <c r="AH667" s="59"/>
      <c r="AI667" s="59"/>
      <c r="AJ667" s="59"/>
      <c r="AK667" s="59"/>
      <c r="AL667" s="59"/>
      <c r="AM667" s="59"/>
      <c r="AN667" s="59"/>
      <c r="AO667" s="59"/>
      <c r="AP667" s="59"/>
      <c r="AQ667" s="59"/>
      <c r="AR667" s="59"/>
      <c r="AS667" s="59"/>
      <c r="AT667" s="59"/>
      <c r="AU667" s="59"/>
      <c r="AV667" s="59"/>
      <c r="AW667" s="59"/>
      <c r="AX667" s="59"/>
      <c r="AY667" s="59"/>
      <c r="AZ667" s="59"/>
      <c r="BA667" s="59"/>
      <c r="BB667" s="59"/>
      <c r="BC667" s="59"/>
      <c r="BD667" s="59"/>
      <c r="BE667" s="59"/>
      <c r="BF667" s="59"/>
      <c r="BG667" s="59"/>
      <c r="BH667" s="59"/>
      <c r="BI667" s="59"/>
      <c r="BJ667" s="59"/>
      <c r="BK667" s="59"/>
      <c r="BL667" s="59"/>
      <c r="BM667" s="59"/>
      <c r="BN667" s="59"/>
      <c r="BO667" s="59"/>
      <c r="BP667" s="59"/>
      <c r="BQ667" s="59"/>
      <c r="BR667" s="59"/>
      <c r="BS667" s="59"/>
      <c r="BT667" s="59"/>
      <c r="BU667" s="59"/>
      <c r="BV667" s="59"/>
      <c r="BW667" s="59"/>
      <c r="BX667" s="59"/>
      <c r="BY667" s="59"/>
      <c r="BZ667" s="59"/>
      <c r="CA667" s="59"/>
      <c r="CB667" s="59"/>
      <c r="CC667" s="59"/>
      <c r="CD667" s="59"/>
      <c r="CE667" s="59"/>
      <c r="CF667" s="59"/>
      <c r="CG667" s="59"/>
      <c r="CH667" s="59"/>
      <c r="CI667" s="59"/>
      <c r="CJ667" s="59"/>
      <c r="CK667" s="59"/>
      <c r="CL667" s="59"/>
      <c r="CM667" s="59"/>
      <c r="CN667" s="59"/>
      <c r="CO667" s="59"/>
      <c r="CP667" s="59"/>
      <c r="CQ667" s="59"/>
      <c r="CR667" s="59"/>
      <c r="CS667" s="59"/>
    </row>
    <row r="668" spans="1:97" x14ac:dyDescent="0.3">
      <c r="A668" s="59"/>
      <c r="B668" s="59"/>
      <c r="C668" s="59"/>
      <c r="D668" s="59"/>
      <c r="E668" s="59"/>
      <c r="F668" s="59"/>
      <c r="G668" s="59"/>
      <c r="H668" s="59"/>
      <c r="I668" s="59"/>
      <c r="J668" s="59"/>
      <c r="K668" s="59"/>
      <c r="L668" s="59"/>
      <c r="M668" s="59"/>
      <c r="N668" s="59"/>
      <c r="O668" s="59"/>
      <c r="P668" s="59"/>
      <c r="Q668" s="59"/>
      <c r="R668" s="59"/>
      <c r="S668" s="59"/>
      <c r="T668" s="59"/>
      <c r="U668" s="59"/>
      <c r="V668" s="59"/>
      <c r="W668" s="59"/>
      <c r="X668" s="59"/>
      <c r="Y668" s="59"/>
      <c r="Z668" s="59"/>
      <c r="AA668" s="59"/>
      <c r="AB668" s="59"/>
      <c r="AC668" s="59"/>
      <c r="AD668" s="59"/>
      <c r="AE668" s="59"/>
      <c r="AF668" s="59"/>
      <c r="AG668" s="59"/>
      <c r="AH668" s="59"/>
      <c r="AI668" s="59"/>
      <c r="AJ668" s="59"/>
      <c r="AK668" s="59"/>
      <c r="AL668" s="59"/>
      <c r="AM668" s="59"/>
      <c r="AN668" s="59"/>
      <c r="AO668" s="59"/>
      <c r="AP668" s="59"/>
      <c r="AQ668" s="59"/>
      <c r="AR668" s="59"/>
      <c r="AS668" s="59"/>
      <c r="AT668" s="59"/>
      <c r="AU668" s="59"/>
      <c r="AV668" s="59"/>
      <c r="AW668" s="59"/>
      <c r="AX668" s="59"/>
      <c r="AY668" s="59"/>
      <c r="AZ668" s="59"/>
      <c r="BA668" s="59"/>
      <c r="BB668" s="59"/>
      <c r="BC668" s="59"/>
      <c r="BD668" s="59"/>
      <c r="BE668" s="59"/>
      <c r="BF668" s="59"/>
      <c r="BG668" s="59"/>
      <c r="BH668" s="59"/>
      <c r="BI668" s="59"/>
      <c r="BJ668" s="59"/>
      <c r="BK668" s="59"/>
      <c r="BL668" s="59"/>
      <c r="BM668" s="59"/>
      <c r="BN668" s="59"/>
      <c r="BO668" s="59"/>
      <c r="BP668" s="59"/>
      <c r="BQ668" s="59"/>
      <c r="BR668" s="59"/>
      <c r="BS668" s="59"/>
      <c r="BT668" s="59"/>
      <c r="BU668" s="59"/>
      <c r="BV668" s="59"/>
      <c r="BW668" s="59"/>
      <c r="BX668" s="59"/>
      <c r="BY668" s="59"/>
      <c r="BZ668" s="59"/>
      <c r="CA668" s="59"/>
      <c r="CB668" s="59"/>
      <c r="CC668" s="59"/>
      <c r="CD668" s="59"/>
      <c r="CE668" s="59"/>
      <c r="CF668" s="59"/>
      <c r="CG668" s="59"/>
      <c r="CH668" s="59"/>
      <c r="CI668" s="59"/>
      <c r="CJ668" s="59"/>
      <c r="CK668" s="59"/>
      <c r="CL668" s="59"/>
      <c r="CM668" s="59"/>
      <c r="CN668" s="59"/>
      <c r="CO668" s="59"/>
      <c r="CP668" s="59"/>
      <c r="CQ668" s="59"/>
      <c r="CR668" s="59"/>
      <c r="CS668" s="59"/>
    </row>
    <row r="669" spans="1:97" x14ac:dyDescent="0.3">
      <c r="A669" s="59"/>
      <c r="B669" s="59"/>
      <c r="C669" s="59"/>
      <c r="D669" s="59"/>
      <c r="E669" s="59"/>
      <c r="F669" s="59"/>
      <c r="G669" s="59"/>
      <c r="H669" s="59"/>
      <c r="I669" s="59"/>
      <c r="J669" s="59"/>
      <c r="K669" s="59"/>
      <c r="L669" s="59"/>
      <c r="M669" s="59"/>
      <c r="N669" s="59"/>
      <c r="O669" s="59"/>
      <c r="P669" s="59"/>
      <c r="Q669" s="59"/>
      <c r="R669" s="59"/>
      <c r="S669" s="59"/>
      <c r="T669" s="59"/>
      <c r="U669" s="59"/>
      <c r="V669" s="59"/>
      <c r="W669" s="59"/>
      <c r="X669" s="59"/>
      <c r="Y669" s="59"/>
      <c r="Z669" s="59"/>
      <c r="AA669" s="59"/>
      <c r="AB669" s="59"/>
      <c r="AC669" s="59"/>
      <c r="AD669" s="59"/>
      <c r="AE669" s="59"/>
      <c r="AF669" s="59"/>
      <c r="AG669" s="59"/>
      <c r="AH669" s="59"/>
      <c r="AI669" s="59"/>
      <c r="AJ669" s="59"/>
      <c r="AK669" s="59"/>
      <c r="AL669" s="59"/>
      <c r="AM669" s="59"/>
      <c r="AN669" s="59"/>
      <c r="AO669" s="59"/>
      <c r="AP669" s="59"/>
      <c r="AQ669" s="59"/>
      <c r="AR669" s="59"/>
      <c r="AS669" s="59"/>
      <c r="AT669" s="59"/>
      <c r="AU669" s="59"/>
      <c r="AV669" s="59"/>
      <c r="AW669" s="59"/>
      <c r="AX669" s="59"/>
      <c r="AY669" s="59"/>
      <c r="AZ669" s="59"/>
      <c r="BA669" s="59"/>
      <c r="BB669" s="59"/>
      <c r="BC669" s="59"/>
      <c r="BD669" s="59"/>
      <c r="BE669" s="59"/>
      <c r="BF669" s="59"/>
      <c r="BG669" s="59"/>
      <c r="BH669" s="59"/>
      <c r="BI669" s="59"/>
      <c r="BJ669" s="59"/>
      <c r="BK669" s="59"/>
      <c r="BL669" s="59"/>
      <c r="BM669" s="59"/>
      <c r="BN669" s="59"/>
      <c r="BO669" s="59"/>
      <c r="BP669" s="59"/>
      <c r="BQ669" s="59"/>
      <c r="BR669" s="59"/>
      <c r="BS669" s="59"/>
      <c r="BT669" s="59"/>
      <c r="BU669" s="59"/>
      <c r="BV669" s="59"/>
      <c r="BW669" s="59"/>
      <c r="BX669" s="59"/>
      <c r="BY669" s="59"/>
      <c r="BZ669" s="59"/>
      <c r="CA669" s="59"/>
      <c r="CB669" s="59"/>
      <c r="CC669" s="59"/>
      <c r="CD669" s="59"/>
      <c r="CE669" s="59"/>
      <c r="CF669" s="59"/>
      <c r="CG669" s="59"/>
      <c r="CH669" s="59"/>
      <c r="CI669" s="59"/>
      <c r="CJ669" s="59"/>
      <c r="CK669" s="59"/>
      <c r="CL669" s="59"/>
      <c r="CM669" s="59"/>
      <c r="CN669" s="59"/>
      <c r="CO669" s="59"/>
      <c r="CP669" s="59"/>
      <c r="CQ669" s="59"/>
      <c r="CR669" s="59"/>
      <c r="CS669" s="59"/>
    </row>
    <row r="670" spans="1:97" x14ac:dyDescent="0.3">
      <c r="A670" s="59"/>
      <c r="B670" s="59"/>
      <c r="C670" s="59"/>
      <c r="D670" s="59"/>
      <c r="E670" s="59"/>
      <c r="F670" s="59"/>
      <c r="G670" s="59"/>
      <c r="H670" s="59"/>
      <c r="I670" s="59"/>
      <c r="J670" s="59"/>
      <c r="K670" s="59"/>
      <c r="L670" s="59"/>
      <c r="M670" s="59"/>
      <c r="N670" s="59"/>
      <c r="O670" s="59"/>
      <c r="P670" s="59"/>
      <c r="Q670" s="59"/>
      <c r="R670" s="59"/>
      <c r="S670" s="59"/>
      <c r="T670" s="59"/>
      <c r="U670" s="59"/>
      <c r="V670" s="59"/>
      <c r="W670" s="59"/>
      <c r="X670" s="59"/>
      <c r="Y670" s="59"/>
      <c r="Z670" s="59"/>
      <c r="AA670" s="59"/>
      <c r="AB670" s="59"/>
      <c r="AC670" s="59"/>
      <c r="AD670" s="59"/>
      <c r="AE670" s="59"/>
      <c r="AF670" s="59"/>
      <c r="AG670" s="59"/>
      <c r="AH670" s="59"/>
      <c r="AI670" s="59"/>
      <c r="AJ670" s="59"/>
      <c r="AK670" s="59"/>
      <c r="AL670" s="59"/>
      <c r="AM670" s="59"/>
      <c r="AN670" s="59"/>
      <c r="AO670" s="59"/>
      <c r="AP670" s="59"/>
      <c r="AQ670" s="59"/>
      <c r="AR670" s="59"/>
      <c r="AS670" s="59"/>
      <c r="AT670" s="59"/>
      <c r="AU670" s="59"/>
      <c r="AV670" s="59"/>
      <c r="AW670" s="59"/>
      <c r="AX670" s="59"/>
      <c r="AY670" s="59"/>
      <c r="AZ670" s="59"/>
      <c r="BA670" s="59"/>
      <c r="BB670" s="59"/>
      <c r="BC670" s="59"/>
      <c r="BD670" s="59"/>
      <c r="BE670" s="59"/>
      <c r="BF670" s="59"/>
      <c r="BG670" s="59"/>
      <c r="BH670" s="59"/>
      <c r="BI670" s="59"/>
      <c r="BJ670" s="59"/>
      <c r="BK670" s="59"/>
      <c r="BL670" s="59"/>
      <c r="BM670" s="59"/>
      <c r="BN670" s="59"/>
      <c r="BO670" s="59"/>
      <c r="BP670" s="59"/>
      <c r="BQ670" s="59"/>
      <c r="BR670" s="59"/>
      <c r="BS670" s="59"/>
      <c r="BT670" s="59"/>
      <c r="BU670" s="59"/>
      <c r="BV670" s="59"/>
      <c r="BW670" s="59"/>
      <c r="BX670" s="59"/>
      <c r="BY670" s="59"/>
      <c r="BZ670" s="59"/>
      <c r="CA670" s="59"/>
      <c r="CB670" s="59"/>
      <c r="CC670" s="59"/>
      <c r="CD670" s="59"/>
      <c r="CE670" s="59"/>
      <c r="CF670" s="59"/>
      <c r="CG670" s="59"/>
      <c r="CH670" s="59"/>
      <c r="CI670" s="59"/>
      <c r="CJ670" s="59"/>
      <c r="CK670" s="59"/>
      <c r="CL670" s="59"/>
      <c r="CM670" s="59"/>
      <c r="CN670" s="59"/>
      <c r="CO670" s="59"/>
      <c r="CP670" s="59"/>
      <c r="CQ670" s="59"/>
      <c r="CR670" s="59"/>
      <c r="CS670" s="59"/>
    </row>
    <row r="671" spans="1:97" x14ac:dyDescent="0.3">
      <c r="A671" s="59"/>
      <c r="B671" s="59"/>
      <c r="C671" s="59"/>
      <c r="D671" s="59"/>
      <c r="E671" s="59"/>
      <c r="F671" s="59"/>
      <c r="G671" s="59"/>
      <c r="H671" s="59"/>
      <c r="I671" s="59"/>
      <c r="J671" s="59"/>
      <c r="K671" s="59"/>
      <c r="L671" s="59"/>
      <c r="M671" s="59"/>
      <c r="N671" s="59"/>
      <c r="O671" s="59"/>
      <c r="P671" s="59"/>
      <c r="Q671" s="59"/>
      <c r="R671" s="59"/>
      <c r="S671" s="59"/>
      <c r="T671" s="59"/>
      <c r="U671" s="59"/>
      <c r="V671" s="59"/>
      <c r="W671" s="59"/>
      <c r="X671" s="59"/>
      <c r="Y671" s="59"/>
      <c r="Z671" s="59"/>
      <c r="AA671" s="59"/>
      <c r="AB671" s="59"/>
      <c r="AC671" s="59"/>
      <c r="AD671" s="59"/>
      <c r="AE671" s="59"/>
      <c r="AF671" s="59"/>
      <c r="AG671" s="59"/>
      <c r="AH671" s="59"/>
      <c r="AI671" s="59"/>
      <c r="AJ671" s="59"/>
      <c r="AK671" s="59"/>
      <c r="AL671" s="59"/>
      <c r="AM671" s="59"/>
      <c r="AN671" s="59"/>
      <c r="AO671" s="59"/>
      <c r="AP671" s="59"/>
      <c r="AQ671" s="59"/>
      <c r="AR671" s="59"/>
      <c r="AS671" s="59"/>
      <c r="AT671" s="59"/>
      <c r="AU671" s="59"/>
      <c r="AV671" s="59"/>
      <c r="AW671" s="59"/>
      <c r="AX671" s="59"/>
      <c r="AY671" s="59"/>
      <c r="AZ671" s="59"/>
      <c r="BA671" s="59"/>
      <c r="BB671" s="59"/>
      <c r="BC671" s="59"/>
      <c r="BD671" s="59"/>
      <c r="BE671" s="59"/>
      <c r="BF671" s="59"/>
      <c r="BG671" s="59"/>
      <c r="BH671" s="59"/>
      <c r="BI671" s="59"/>
      <c r="BJ671" s="59"/>
      <c r="BK671" s="59"/>
      <c r="BL671" s="59"/>
      <c r="BM671" s="59"/>
      <c r="BN671" s="59"/>
      <c r="BO671" s="59"/>
      <c r="BP671" s="59"/>
      <c r="BQ671" s="59"/>
      <c r="BR671" s="59"/>
      <c r="BS671" s="59"/>
      <c r="BT671" s="59"/>
      <c r="BU671" s="59"/>
      <c r="BV671" s="59"/>
      <c r="BW671" s="59"/>
      <c r="BX671" s="59"/>
      <c r="BY671" s="59"/>
      <c r="BZ671" s="59"/>
      <c r="CA671" s="59"/>
      <c r="CB671" s="59"/>
      <c r="CC671" s="59"/>
      <c r="CD671" s="59"/>
      <c r="CE671" s="59"/>
      <c r="CF671" s="59"/>
      <c r="CG671" s="59"/>
      <c r="CH671" s="59"/>
      <c r="CI671" s="59"/>
      <c r="CJ671" s="59"/>
      <c r="CK671" s="59"/>
      <c r="CL671" s="59"/>
      <c r="CM671" s="59"/>
      <c r="CN671" s="59"/>
      <c r="CO671" s="59"/>
      <c r="CP671" s="59"/>
      <c r="CQ671" s="59"/>
      <c r="CR671" s="59"/>
      <c r="CS671" s="59"/>
    </row>
    <row r="672" spans="1:97" x14ac:dyDescent="0.3">
      <c r="A672" s="59"/>
      <c r="B672" s="59"/>
      <c r="C672" s="59"/>
      <c r="D672" s="59"/>
      <c r="E672" s="59"/>
      <c r="F672" s="59"/>
      <c r="G672" s="59"/>
      <c r="H672" s="59"/>
      <c r="I672" s="59"/>
      <c r="J672" s="59"/>
      <c r="K672" s="59"/>
      <c r="L672" s="59"/>
      <c r="M672" s="59"/>
      <c r="N672" s="59"/>
      <c r="O672" s="59"/>
      <c r="P672" s="59"/>
      <c r="Q672" s="59"/>
      <c r="R672" s="59"/>
      <c r="S672" s="59"/>
      <c r="T672" s="59"/>
      <c r="U672" s="59"/>
      <c r="V672" s="59"/>
      <c r="W672" s="59"/>
      <c r="X672" s="59"/>
      <c r="Y672" s="59"/>
      <c r="Z672" s="59"/>
      <c r="AA672" s="59"/>
      <c r="AB672" s="59"/>
      <c r="AC672" s="59"/>
      <c r="AD672" s="59"/>
      <c r="AE672" s="59"/>
      <c r="AF672" s="59"/>
      <c r="AG672" s="59"/>
      <c r="AH672" s="59"/>
      <c r="AI672" s="59"/>
      <c r="AJ672" s="59"/>
      <c r="AK672" s="59"/>
      <c r="AL672" s="59"/>
      <c r="AM672" s="59"/>
      <c r="AN672" s="59"/>
      <c r="AO672" s="59"/>
      <c r="AP672" s="59"/>
      <c r="AQ672" s="59"/>
      <c r="AR672" s="59"/>
      <c r="AS672" s="59"/>
      <c r="AT672" s="59"/>
      <c r="AU672" s="59"/>
      <c r="AV672" s="59"/>
      <c r="AW672" s="59"/>
      <c r="AX672" s="59"/>
      <c r="AY672" s="59"/>
      <c r="AZ672" s="59"/>
      <c r="BA672" s="59"/>
      <c r="BB672" s="59"/>
      <c r="BC672" s="59"/>
      <c r="BD672" s="59"/>
      <c r="BE672" s="59"/>
      <c r="BF672" s="59"/>
      <c r="BG672" s="59"/>
      <c r="BH672" s="59"/>
      <c r="BI672" s="59"/>
      <c r="BJ672" s="59"/>
      <c r="BK672" s="59"/>
      <c r="BL672" s="59"/>
      <c r="BM672" s="59"/>
      <c r="BN672" s="59"/>
      <c r="BO672" s="59"/>
      <c r="BP672" s="59"/>
      <c r="BQ672" s="59"/>
      <c r="BR672" s="59"/>
      <c r="BS672" s="59"/>
      <c r="BT672" s="59"/>
      <c r="BU672" s="59"/>
      <c r="BV672" s="59"/>
      <c r="BW672" s="59"/>
      <c r="BX672" s="59"/>
      <c r="BY672" s="59"/>
      <c r="BZ672" s="59"/>
      <c r="CA672" s="59"/>
      <c r="CB672" s="59"/>
      <c r="CC672" s="59"/>
      <c r="CD672" s="59"/>
      <c r="CE672" s="59"/>
      <c r="CF672" s="59"/>
      <c r="CG672" s="59"/>
      <c r="CH672" s="59"/>
      <c r="CI672" s="59"/>
      <c r="CJ672" s="59"/>
      <c r="CK672" s="59"/>
      <c r="CL672" s="59"/>
      <c r="CM672" s="59"/>
      <c r="CN672" s="59"/>
      <c r="CO672" s="59"/>
      <c r="CP672" s="59"/>
      <c r="CQ672" s="59"/>
      <c r="CR672" s="59"/>
      <c r="CS672" s="59"/>
    </row>
    <row r="673" spans="1:97" x14ac:dyDescent="0.3">
      <c r="A673" s="59"/>
      <c r="B673" s="59"/>
      <c r="C673" s="59"/>
      <c r="D673" s="59"/>
      <c r="E673" s="59"/>
      <c r="F673" s="59"/>
      <c r="G673" s="59"/>
      <c r="H673" s="59"/>
      <c r="I673" s="59"/>
      <c r="J673" s="59"/>
      <c r="K673" s="59"/>
      <c r="L673" s="59"/>
      <c r="M673" s="59"/>
      <c r="N673" s="59"/>
      <c r="O673" s="59"/>
      <c r="P673" s="59"/>
      <c r="Q673" s="59"/>
      <c r="R673" s="59"/>
      <c r="S673" s="59"/>
      <c r="T673" s="59"/>
      <c r="U673" s="59"/>
      <c r="V673" s="59"/>
      <c r="W673" s="59"/>
      <c r="X673" s="59"/>
      <c r="Y673" s="59"/>
      <c r="Z673" s="59"/>
      <c r="AA673" s="59"/>
      <c r="AB673" s="59"/>
      <c r="AC673" s="59"/>
      <c r="AD673" s="59"/>
      <c r="AE673" s="59"/>
      <c r="AF673" s="59"/>
      <c r="AG673" s="59"/>
      <c r="AH673" s="59"/>
      <c r="AI673" s="59"/>
      <c r="AJ673" s="59"/>
      <c r="AK673" s="59"/>
      <c r="AL673" s="59"/>
      <c r="AM673" s="59"/>
      <c r="AN673" s="59"/>
      <c r="AO673" s="59"/>
      <c r="AP673" s="59"/>
      <c r="AQ673" s="59"/>
      <c r="AR673" s="59"/>
      <c r="AS673" s="59"/>
      <c r="AT673" s="59"/>
      <c r="AU673" s="59"/>
      <c r="AV673" s="59"/>
      <c r="AW673" s="59"/>
      <c r="AX673" s="59"/>
      <c r="AY673" s="59"/>
      <c r="AZ673" s="59"/>
      <c r="BA673" s="59"/>
      <c r="BB673" s="59"/>
      <c r="BC673" s="59"/>
      <c r="BD673" s="59"/>
      <c r="BE673" s="59"/>
      <c r="BF673" s="59"/>
      <c r="BG673" s="59"/>
      <c r="BH673" s="59"/>
      <c r="BI673" s="59"/>
      <c r="BJ673" s="59"/>
      <c r="BK673" s="59"/>
      <c r="BL673" s="59"/>
      <c r="BM673" s="59"/>
      <c r="BN673" s="59"/>
      <c r="BO673" s="59"/>
      <c r="BP673" s="59"/>
      <c r="BQ673" s="59"/>
      <c r="BR673" s="59"/>
      <c r="BS673" s="59"/>
      <c r="BT673" s="59"/>
      <c r="BU673" s="59"/>
      <c r="BV673" s="59"/>
      <c r="BW673" s="59"/>
      <c r="BX673" s="59"/>
      <c r="BY673" s="59"/>
      <c r="BZ673" s="59"/>
      <c r="CA673" s="59"/>
      <c r="CB673" s="59"/>
      <c r="CC673" s="59"/>
      <c r="CD673" s="59"/>
      <c r="CE673" s="59"/>
      <c r="CF673" s="59"/>
      <c r="CG673" s="59"/>
      <c r="CH673" s="59"/>
      <c r="CI673" s="59"/>
      <c r="CJ673" s="59"/>
      <c r="CK673" s="59"/>
      <c r="CL673" s="59"/>
      <c r="CM673" s="59"/>
      <c r="CN673" s="59"/>
      <c r="CO673" s="59"/>
      <c r="CP673" s="59"/>
      <c r="CQ673" s="59"/>
      <c r="CR673" s="59"/>
      <c r="CS673" s="59"/>
    </row>
    <row r="674" spans="1:97" x14ac:dyDescent="0.3">
      <c r="A674" s="59"/>
      <c r="B674" s="59"/>
      <c r="C674" s="59"/>
      <c r="D674" s="59"/>
      <c r="E674" s="59"/>
      <c r="F674" s="59"/>
      <c r="G674" s="59"/>
      <c r="H674" s="59"/>
      <c r="I674" s="59"/>
      <c r="J674" s="59"/>
      <c r="K674" s="59"/>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674" s="59"/>
      <c r="AN674" s="59"/>
      <c r="AO674" s="59"/>
      <c r="AP674" s="59"/>
      <c r="AQ674" s="59"/>
      <c r="AR674" s="59"/>
      <c r="AS674" s="59"/>
      <c r="AT674" s="59"/>
      <c r="AU674" s="59"/>
      <c r="AV674" s="59"/>
      <c r="AW674" s="59"/>
      <c r="AX674" s="59"/>
      <c r="AY674" s="59"/>
      <c r="AZ674" s="59"/>
      <c r="BA674" s="59"/>
      <c r="BB674" s="59"/>
      <c r="BC674" s="59"/>
      <c r="BD674" s="59"/>
      <c r="BE674" s="59"/>
      <c r="BF674" s="59"/>
      <c r="BG674" s="59"/>
      <c r="BH674" s="59"/>
      <c r="BI674" s="59"/>
      <c r="BJ674" s="59"/>
      <c r="BK674" s="59"/>
      <c r="BL674" s="59"/>
      <c r="BM674" s="59"/>
      <c r="BN674" s="59"/>
      <c r="BO674" s="59"/>
      <c r="BP674" s="59"/>
      <c r="BQ674" s="59"/>
      <c r="BR674" s="59"/>
      <c r="BS674" s="59"/>
      <c r="BT674" s="59"/>
      <c r="BU674" s="59"/>
      <c r="BV674" s="59"/>
      <c r="BW674" s="59"/>
      <c r="BX674" s="59"/>
      <c r="BY674" s="59"/>
      <c r="BZ674" s="59"/>
      <c r="CA674" s="59"/>
      <c r="CB674" s="59"/>
      <c r="CC674" s="59"/>
      <c r="CD674" s="59"/>
      <c r="CE674" s="59"/>
      <c r="CF674" s="59"/>
      <c r="CG674" s="59"/>
      <c r="CH674" s="59"/>
      <c r="CI674" s="59"/>
      <c r="CJ674" s="59"/>
      <c r="CK674" s="59"/>
      <c r="CL674" s="59"/>
      <c r="CM674" s="59"/>
      <c r="CN674" s="59"/>
      <c r="CO674" s="59"/>
      <c r="CP674" s="59"/>
      <c r="CQ674" s="59"/>
      <c r="CR674" s="59"/>
      <c r="CS674" s="59"/>
    </row>
    <row r="675" spans="1:97" x14ac:dyDescent="0.3">
      <c r="A675" s="59"/>
      <c r="B675" s="59"/>
      <c r="C675" s="59"/>
      <c r="D675" s="59"/>
      <c r="E675" s="59"/>
      <c r="F675" s="59"/>
      <c r="G675" s="59"/>
      <c r="H675" s="59"/>
      <c r="I675" s="59"/>
      <c r="J675" s="59"/>
      <c r="K675" s="59"/>
      <c r="L675" s="59"/>
      <c r="M675" s="59"/>
      <c r="N675" s="59"/>
      <c r="O675" s="59"/>
      <c r="P675" s="59"/>
      <c r="Q675" s="59"/>
      <c r="R675" s="59"/>
      <c r="S675" s="59"/>
      <c r="T675" s="59"/>
      <c r="U675" s="59"/>
      <c r="V675" s="59"/>
      <c r="W675" s="59"/>
      <c r="X675" s="59"/>
      <c r="Y675" s="59"/>
      <c r="Z675" s="59"/>
      <c r="AA675" s="59"/>
      <c r="AB675" s="59"/>
      <c r="AC675" s="59"/>
      <c r="AD675" s="59"/>
      <c r="AE675" s="59"/>
      <c r="AF675" s="59"/>
      <c r="AG675" s="59"/>
      <c r="AH675" s="59"/>
      <c r="AI675" s="59"/>
      <c r="AJ675" s="59"/>
      <c r="AK675" s="59"/>
      <c r="AL675" s="59"/>
      <c r="AM675" s="59"/>
      <c r="AN675" s="59"/>
      <c r="AO675" s="59"/>
      <c r="AP675" s="59"/>
      <c r="AQ675" s="59"/>
      <c r="AR675" s="59"/>
      <c r="AS675" s="59"/>
      <c r="AT675" s="59"/>
      <c r="AU675" s="59"/>
      <c r="AV675" s="59"/>
      <c r="AW675" s="59"/>
      <c r="AX675" s="59"/>
      <c r="AY675" s="59"/>
      <c r="AZ675" s="59"/>
      <c r="BA675" s="59"/>
      <c r="BB675" s="59"/>
      <c r="BC675" s="59"/>
      <c r="BD675" s="59"/>
      <c r="BE675" s="59"/>
      <c r="BF675" s="59"/>
      <c r="BG675" s="59"/>
      <c r="BH675" s="59"/>
      <c r="BI675" s="59"/>
      <c r="BJ675" s="59"/>
      <c r="BK675" s="59"/>
      <c r="BL675" s="59"/>
      <c r="BM675" s="59"/>
      <c r="BN675" s="59"/>
      <c r="BO675" s="59"/>
      <c r="BP675" s="59"/>
      <c r="BQ675" s="59"/>
      <c r="BR675" s="59"/>
      <c r="BS675" s="59"/>
      <c r="BT675" s="59"/>
      <c r="BU675" s="59"/>
      <c r="BV675" s="59"/>
      <c r="BW675" s="59"/>
      <c r="BX675" s="59"/>
      <c r="BY675" s="59"/>
      <c r="BZ675" s="59"/>
      <c r="CA675" s="59"/>
      <c r="CB675" s="59"/>
      <c r="CC675" s="59"/>
      <c r="CD675" s="59"/>
      <c r="CE675" s="59"/>
      <c r="CF675" s="59"/>
      <c r="CG675" s="59"/>
      <c r="CH675" s="59"/>
      <c r="CI675" s="59"/>
      <c r="CJ675" s="59"/>
      <c r="CK675" s="59"/>
      <c r="CL675" s="59"/>
      <c r="CM675" s="59"/>
      <c r="CN675" s="59"/>
      <c r="CO675" s="59"/>
      <c r="CP675" s="59"/>
      <c r="CQ675" s="59"/>
      <c r="CR675" s="59"/>
      <c r="CS675" s="59"/>
    </row>
    <row r="676" spans="1:97" x14ac:dyDescent="0.3">
      <c r="A676" s="59"/>
      <c r="B676" s="59"/>
      <c r="C676" s="59"/>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59"/>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AY676" s="59"/>
      <c r="AZ676" s="59"/>
      <c r="BA676" s="59"/>
      <c r="BB676" s="59"/>
      <c r="BC676" s="59"/>
      <c r="BD676" s="59"/>
      <c r="BE676" s="59"/>
      <c r="BF676" s="59"/>
      <c r="BG676" s="59"/>
      <c r="BH676" s="59"/>
      <c r="BI676" s="59"/>
      <c r="BJ676" s="59"/>
      <c r="BK676" s="59"/>
      <c r="BL676" s="59"/>
      <c r="BM676" s="59"/>
      <c r="BN676" s="59"/>
      <c r="BO676" s="59"/>
      <c r="BP676" s="59"/>
      <c r="BQ676" s="59"/>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59"/>
      <c r="CP676" s="59"/>
      <c r="CQ676" s="59"/>
      <c r="CR676" s="59"/>
      <c r="CS676" s="59"/>
    </row>
    <row r="677" spans="1:97" x14ac:dyDescent="0.3">
      <c r="A677" s="59"/>
      <c r="B677" s="59"/>
      <c r="C677" s="59"/>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59"/>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AY677" s="59"/>
      <c r="AZ677" s="59"/>
      <c r="BA677" s="59"/>
      <c r="BB677" s="59"/>
      <c r="BC677" s="59"/>
      <c r="BD677" s="59"/>
      <c r="BE677" s="59"/>
      <c r="BF677" s="59"/>
      <c r="BG677" s="59"/>
      <c r="BH677" s="59"/>
      <c r="BI677" s="59"/>
      <c r="BJ677" s="59"/>
      <c r="BK677" s="59"/>
      <c r="BL677" s="59"/>
      <c r="BM677" s="59"/>
      <c r="BN677" s="59"/>
      <c r="BO677" s="59"/>
      <c r="BP677" s="59"/>
      <c r="BQ677" s="59"/>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59"/>
      <c r="CQ677" s="59"/>
      <c r="CR677" s="59"/>
      <c r="CS677" s="59"/>
    </row>
    <row r="678" spans="1:97" x14ac:dyDescent="0.3">
      <c r="A678" s="59"/>
      <c r="B678" s="59"/>
      <c r="C678" s="59"/>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59"/>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AY678" s="59"/>
      <c r="AZ678" s="59"/>
      <c r="BA678" s="59"/>
      <c r="BB678" s="59"/>
      <c r="BC678" s="59"/>
      <c r="BD678" s="59"/>
      <c r="BE678" s="59"/>
      <c r="BF678" s="59"/>
      <c r="BG678" s="59"/>
      <c r="BH678" s="59"/>
      <c r="BI678" s="59"/>
      <c r="BJ678" s="59"/>
      <c r="BK678" s="59"/>
      <c r="BL678" s="59"/>
      <c r="BM678" s="59"/>
      <c r="BN678" s="59"/>
      <c r="BO678" s="59"/>
      <c r="BP678" s="59"/>
      <c r="BQ678" s="59"/>
      <c r="BR678" s="59"/>
      <c r="BS678" s="59"/>
      <c r="BT678" s="59"/>
      <c r="BU678" s="59"/>
      <c r="BV678" s="59"/>
      <c r="BW678" s="59"/>
      <c r="BX678" s="59"/>
      <c r="BY678" s="59"/>
      <c r="BZ678" s="59"/>
      <c r="CA678" s="59"/>
      <c r="CB678" s="59"/>
      <c r="CC678" s="59"/>
      <c r="CD678" s="59"/>
      <c r="CE678" s="59"/>
      <c r="CF678" s="59"/>
      <c r="CG678" s="59"/>
      <c r="CH678" s="59"/>
      <c r="CI678" s="59"/>
      <c r="CJ678" s="59"/>
      <c r="CK678" s="59"/>
      <c r="CL678" s="59"/>
      <c r="CM678" s="59"/>
      <c r="CN678" s="59"/>
      <c r="CO678" s="59"/>
      <c r="CP678" s="59"/>
      <c r="CQ678" s="59"/>
      <c r="CR678" s="59"/>
      <c r="CS678" s="59"/>
    </row>
    <row r="679" spans="1:97" x14ac:dyDescent="0.3">
      <c r="A679" s="59"/>
      <c r="B679" s="59"/>
      <c r="C679" s="59"/>
      <c r="D679" s="59"/>
      <c r="E679" s="59"/>
      <c r="F679" s="59"/>
      <c r="G679" s="59"/>
      <c r="H679" s="59"/>
      <c r="I679" s="59"/>
      <c r="J679" s="59"/>
      <c r="K679" s="59"/>
      <c r="L679" s="59"/>
      <c r="M679" s="59"/>
      <c r="N679" s="59"/>
      <c r="O679" s="59"/>
      <c r="P679" s="59"/>
      <c r="Q679" s="59"/>
      <c r="R679" s="59"/>
      <c r="S679" s="59"/>
      <c r="T679" s="59"/>
      <c r="U679" s="59"/>
      <c r="V679" s="59"/>
      <c r="W679" s="59"/>
      <c r="X679" s="5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59"/>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59"/>
      <c r="BQ679" s="59"/>
      <c r="BR679" s="59"/>
      <c r="BS679" s="59"/>
      <c r="BT679" s="59"/>
      <c r="BU679" s="59"/>
      <c r="BV679" s="59"/>
      <c r="BW679" s="59"/>
      <c r="BX679" s="59"/>
      <c r="BY679" s="59"/>
      <c r="BZ679" s="59"/>
      <c r="CA679" s="59"/>
      <c r="CB679" s="59"/>
      <c r="CC679" s="59"/>
      <c r="CD679" s="59"/>
      <c r="CE679" s="59"/>
      <c r="CF679" s="59"/>
      <c r="CG679" s="59"/>
      <c r="CH679" s="59"/>
      <c r="CI679" s="59"/>
      <c r="CJ679" s="59"/>
      <c r="CK679" s="59"/>
      <c r="CL679" s="59"/>
      <c r="CM679" s="59"/>
      <c r="CN679" s="59"/>
      <c r="CO679" s="59"/>
      <c r="CP679" s="59"/>
      <c r="CQ679" s="59"/>
      <c r="CR679" s="59"/>
      <c r="CS679" s="59"/>
    </row>
    <row r="680" spans="1:97" x14ac:dyDescent="0.3">
      <c r="A680" s="59"/>
      <c r="B680" s="59"/>
      <c r="C680" s="59"/>
      <c r="D680" s="59"/>
      <c r="E680" s="59"/>
      <c r="F680" s="59"/>
      <c r="G680" s="59"/>
      <c r="H680" s="59"/>
      <c r="I680" s="59"/>
      <c r="J680" s="59"/>
      <c r="K680" s="59"/>
      <c r="L680" s="59"/>
      <c r="M680" s="59"/>
      <c r="N680" s="59"/>
      <c r="O680" s="59"/>
      <c r="P680" s="59"/>
      <c r="Q680" s="59"/>
      <c r="R680" s="59"/>
      <c r="S680" s="59"/>
      <c r="T680" s="59"/>
      <c r="U680" s="59"/>
      <c r="V680" s="59"/>
      <c r="W680" s="59"/>
      <c r="X680" s="5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J680" s="59"/>
      <c r="CK680" s="59"/>
      <c r="CL680" s="59"/>
      <c r="CM680" s="59"/>
      <c r="CN680" s="59"/>
      <c r="CO680" s="59"/>
      <c r="CP680" s="59"/>
      <c r="CQ680" s="59"/>
      <c r="CR680" s="59"/>
      <c r="CS680" s="59"/>
    </row>
    <row r="681" spans="1:97" x14ac:dyDescent="0.3">
      <c r="A681" s="59"/>
      <c r="B681" s="59"/>
      <c r="C681" s="59"/>
      <c r="D681" s="59"/>
      <c r="E681" s="59"/>
      <c r="F681" s="59"/>
      <c r="G681" s="59"/>
      <c r="H681" s="59"/>
      <c r="I681" s="59"/>
      <c r="J681" s="59"/>
      <c r="K681" s="59"/>
      <c r="L681" s="59"/>
      <c r="M681" s="59"/>
      <c r="N681" s="59"/>
      <c r="O681" s="59"/>
      <c r="P681" s="59"/>
      <c r="Q681" s="59"/>
      <c r="R681" s="59"/>
      <c r="S681" s="59"/>
      <c r="T681" s="59"/>
      <c r="U681" s="59"/>
      <c r="V681" s="59"/>
      <c r="W681" s="59"/>
      <c r="X681" s="5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J681" s="59"/>
      <c r="CK681" s="59"/>
      <c r="CL681" s="59"/>
      <c r="CM681" s="59"/>
      <c r="CN681" s="59"/>
      <c r="CO681" s="59"/>
      <c r="CP681" s="59"/>
      <c r="CQ681" s="59"/>
      <c r="CR681" s="59"/>
      <c r="CS681" s="59"/>
    </row>
    <row r="682" spans="1:97" x14ac:dyDescent="0.3">
      <c r="A682" s="59"/>
      <c r="B682" s="59"/>
      <c r="C682" s="59"/>
      <c r="D682" s="59"/>
      <c r="E682" s="59"/>
      <c r="F682" s="59"/>
      <c r="G682" s="59"/>
      <c r="H682" s="59"/>
      <c r="I682" s="59"/>
      <c r="J682" s="59"/>
      <c r="K682" s="59"/>
      <c r="L682" s="59"/>
      <c r="M682" s="59"/>
      <c r="N682" s="59"/>
      <c r="O682" s="59"/>
      <c r="P682" s="59"/>
      <c r="Q682" s="59"/>
      <c r="R682" s="59"/>
      <c r="S682" s="59"/>
      <c r="T682" s="59"/>
      <c r="U682" s="59"/>
      <c r="V682" s="59"/>
      <c r="W682" s="59"/>
      <c r="X682" s="5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J682" s="59"/>
      <c r="CK682" s="59"/>
      <c r="CL682" s="59"/>
      <c r="CM682" s="59"/>
      <c r="CN682" s="59"/>
      <c r="CO682" s="59"/>
      <c r="CP682" s="59"/>
      <c r="CQ682" s="59"/>
      <c r="CR682" s="59"/>
      <c r="CS682" s="59"/>
    </row>
    <row r="683" spans="1:97" x14ac:dyDescent="0.3">
      <c r="A683" s="59"/>
      <c r="B683" s="59"/>
      <c r="C683" s="59"/>
      <c r="D683" s="59"/>
      <c r="E683" s="59"/>
      <c r="F683" s="59"/>
      <c r="G683" s="59"/>
      <c r="H683" s="59"/>
      <c r="I683" s="59"/>
      <c r="J683" s="59"/>
      <c r="K683" s="59"/>
      <c r="L683" s="59"/>
      <c r="M683" s="59"/>
      <c r="N683" s="59"/>
      <c r="O683" s="59"/>
      <c r="P683" s="59"/>
      <c r="Q683" s="59"/>
      <c r="R683" s="59"/>
      <c r="S683" s="59"/>
      <c r="T683" s="59"/>
      <c r="U683" s="59"/>
      <c r="V683" s="59"/>
      <c r="W683" s="59"/>
      <c r="X683" s="5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59"/>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J683" s="59"/>
      <c r="CK683" s="59"/>
      <c r="CL683" s="59"/>
      <c r="CM683" s="59"/>
      <c r="CN683" s="59"/>
      <c r="CO683" s="59"/>
      <c r="CP683" s="59"/>
      <c r="CQ683" s="59"/>
      <c r="CR683" s="59"/>
      <c r="CS683" s="59"/>
    </row>
    <row r="684" spans="1:97" x14ac:dyDescent="0.3">
      <c r="A684" s="59"/>
      <c r="B684" s="59"/>
      <c r="C684" s="59"/>
      <c r="D684" s="59"/>
      <c r="E684" s="59"/>
      <c r="F684" s="59"/>
      <c r="G684" s="59"/>
      <c r="H684" s="59"/>
      <c r="I684" s="59"/>
      <c r="J684" s="59"/>
      <c r="K684" s="59"/>
      <c r="L684" s="59"/>
      <c r="M684" s="59"/>
      <c r="N684" s="59"/>
      <c r="O684" s="59"/>
      <c r="P684" s="59"/>
      <c r="Q684" s="59"/>
      <c r="R684" s="59"/>
      <c r="S684" s="59"/>
      <c r="T684" s="59"/>
      <c r="U684" s="59"/>
      <c r="V684" s="59"/>
      <c r="W684" s="59"/>
      <c r="X684" s="5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J684" s="59"/>
      <c r="CK684" s="59"/>
      <c r="CL684" s="59"/>
      <c r="CM684" s="59"/>
      <c r="CN684" s="59"/>
      <c r="CO684" s="59"/>
      <c r="CP684" s="59"/>
      <c r="CQ684" s="59"/>
      <c r="CR684" s="59"/>
      <c r="CS684" s="59"/>
    </row>
    <row r="685" spans="1:97" x14ac:dyDescent="0.3">
      <c r="A685" s="59"/>
      <c r="B685" s="59"/>
      <c r="C685" s="59"/>
      <c r="D685" s="59"/>
      <c r="E685" s="59"/>
      <c r="F685" s="59"/>
      <c r="G685" s="59"/>
      <c r="H685" s="59"/>
      <c r="I685" s="59"/>
      <c r="J685" s="59"/>
      <c r="K685" s="59"/>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J685" s="59"/>
      <c r="CK685" s="59"/>
      <c r="CL685" s="59"/>
      <c r="CM685" s="59"/>
      <c r="CN685" s="59"/>
      <c r="CO685" s="59"/>
      <c r="CP685" s="59"/>
      <c r="CQ685" s="59"/>
      <c r="CR685" s="59"/>
      <c r="CS685" s="59"/>
    </row>
    <row r="686" spans="1:97" x14ac:dyDescent="0.3">
      <c r="A686" s="59"/>
      <c r="B686" s="59"/>
      <c r="C686" s="59"/>
      <c r="D686" s="59"/>
      <c r="E686" s="59"/>
      <c r="F686" s="59"/>
      <c r="G686" s="59"/>
      <c r="H686" s="59"/>
      <c r="I686" s="59"/>
      <c r="J686" s="59"/>
      <c r="K686" s="59"/>
      <c r="L686" s="59"/>
      <c r="M686" s="59"/>
      <c r="N686" s="59"/>
      <c r="O686" s="59"/>
      <c r="P686" s="59"/>
      <c r="Q686" s="59"/>
      <c r="R686" s="59"/>
      <c r="S686" s="59"/>
      <c r="T686" s="59"/>
      <c r="U686" s="59"/>
      <c r="V686" s="59"/>
      <c r="W686" s="59"/>
      <c r="X686" s="5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M686" s="59"/>
      <c r="BN686" s="59"/>
      <c r="BO686" s="59"/>
      <c r="BP686" s="59"/>
      <c r="BQ686" s="59"/>
      <c r="BR686" s="59"/>
      <c r="BS686" s="59"/>
      <c r="BT686" s="59"/>
      <c r="BU686" s="59"/>
      <c r="BV686" s="59"/>
      <c r="BW686" s="59"/>
      <c r="BX686" s="59"/>
      <c r="BY686" s="59"/>
      <c r="BZ686" s="59"/>
      <c r="CA686" s="59"/>
      <c r="CB686" s="59"/>
      <c r="CC686" s="59"/>
      <c r="CD686" s="59"/>
      <c r="CE686" s="59"/>
      <c r="CF686" s="59"/>
      <c r="CG686" s="59"/>
      <c r="CH686" s="59"/>
      <c r="CI686" s="59"/>
      <c r="CJ686" s="59"/>
      <c r="CK686" s="59"/>
      <c r="CL686" s="59"/>
      <c r="CM686" s="59"/>
      <c r="CN686" s="59"/>
      <c r="CO686" s="59"/>
      <c r="CP686" s="59"/>
      <c r="CQ686" s="59"/>
      <c r="CR686" s="59"/>
      <c r="CS686" s="59"/>
    </row>
    <row r="687" spans="1:97" x14ac:dyDescent="0.3">
      <c r="A687" s="59"/>
      <c r="B687" s="59"/>
      <c r="C687" s="59"/>
      <c r="D687" s="59"/>
      <c r="E687" s="59"/>
      <c r="F687" s="59"/>
      <c r="G687" s="59"/>
      <c r="H687" s="59"/>
      <c r="I687" s="59"/>
      <c r="J687" s="59"/>
      <c r="K687" s="59"/>
      <c r="L687" s="59"/>
      <c r="M687" s="59"/>
      <c r="N687" s="59"/>
      <c r="O687" s="59"/>
      <c r="P687" s="59"/>
      <c r="Q687" s="59"/>
      <c r="R687" s="59"/>
      <c r="S687" s="59"/>
      <c r="T687" s="59"/>
      <c r="U687" s="59"/>
      <c r="V687" s="59"/>
      <c r="W687" s="59"/>
      <c r="X687" s="5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M687" s="59"/>
      <c r="BN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row>
    <row r="688" spans="1:97" x14ac:dyDescent="0.3">
      <c r="A688" s="59"/>
      <c r="B688" s="59"/>
      <c r="C688" s="59"/>
      <c r="D688" s="59"/>
      <c r="E688" s="59"/>
      <c r="F688" s="59"/>
      <c r="G688" s="59"/>
      <c r="H688" s="59"/>
      <c r="I688" s="59"/>
      <c r="J688" s="59"/>
      <c r="K688" s="59"/>
      <c r="L688" s="59"/>
      <c r="M688" s="59"/>
      <c r="N688" s="59"/>
      <c r="O688" s="59"/>
      <c r="P688" s="59"/>
      <c r="Q688" s="59"/>
      <c r="R688" s="59"/>
      <c r="S688" s="59"/>
      <c r="T688" s="59"/>
      <c r="U688" s="59"/>
      <c r="V688" s="59"/>
      <c r="W688" s="59"/>
      <c r="X688" s="5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Q688" s="59"/>
      <c r="BR688" s="59"/>
      <c r="BS688" s="59"/>
      <c r="BT688" s="59"/>
      <c r="BU688" s="59"/>
      <c r="BV688" s="59"/>
      <c r="BW688" s="59"/>
      <c r="BX688" s="59"/>
      <c r="BY688" s="59"/>
      <c r="BZ688" s="59"/>
      <c r="CA688" s="59"/>
      <c r="CB688" s="59"/>
      <c r="CC688" s="59"/>
      <c r="CD688" s="59"/>
      <c r="CE688" s="59"/>
      <c r="CF688" s="59"/>
      <c r="CG688" s="59"/>
      <c r="CH688" s="59"/>
      <c r="CI688" s="59"/>
      <c r="CJ688" s="59"/>
      <c r="CK688" s="59"/>
      <c r="CL688" s="59"/>
      <c r="CM688" s="59"/>
      <c r="CN688" s="59"/>
      <c r="CO688" s="59"/>
      <c r="CP688" s="59"/>
      <c r="CQ688" s="59"/>
      <c r="CR688" s="59"/>
      <c r="CS688" s="59"/>
    </row>
    <row r="689" spans="1:97" x14ac:dyDescent="0.3">
      <c r="A689" s="59"/>
      <c r="B689" s="59"/>
      <c r="C689" s="59"/>
      <c r="D689" s="59"/>
      <c r="E689" s="59"/>
      <c r="F689" s="59"/>
      <c r="G689" s="59"/>
      <c r="H689" s="59"/>
      <c r="I689" s="59"/>
      <c r="J689" s="59"/>
      <c r="K689" s="59"/>
      <c r="L689" s="59"/>
      <c r="M689" s="59"/>
      <c r="N689" s="59"/>
      <c r="O689" s="59"/>
      <c r="P689" s="59"/>
      <c r="Q689" s="59"/>
      <c r="R689" s="59"/>
      <c r="S689" s="59"/>
      <c r="T689" s="59"/>
      <c r="U689" s="59"/>
      <c r="V689" s="59"/>
      <c r="W689" s="59"/>
      <c r="X689" s="5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Q689" s="59"/>
      <c r="BR689" s="59"/>
      <c r="BS689" s="59"/>
      <c r="BT689" s="59"/>
      <c r="BU689" s="59"/>
      <c r="BV689" s="59"/>
      <c r="BW689" s="59"/>
      <c r="BX689" s="59"/>
      <c r="BY689" s="59"/>
      <c r="BZ689" s="59"/>
      <c r="CA689" s="59"/>
      <c r="CB689" s="59"/>
      <c r="CC689" s="59"/>
      <c r="CD689" s="59"/>
      <c r="CE689" s="59"/>
      <c r="CF689" s="59"/>
      <c r="CG689" s="59"/>
      <c r="CH689" s="59"/>
      <c r="CI689" s="59"/>
      <c r="CJ689" s="59"/>
      <c r="CK689" s="59"/>
      <c r="CL689" s="59"/>
      <c r="CM689" s="59"/>
      <c r="CN689" s="59"/>
      <c r="CO689" s="59"/>
      <c r="CP689" s="59"/>
      <c r="CQ689" s="59"/>
      <c r="CR689" s="59"/>
      <c r="CS689" s="59"/>
    </row>
    <row r="690" spans="1:97" x14ac:dyDescent="0.3">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59"/>
      <c r="BJ690" s="59"/>
      <c r="BK690" s="59"/>
      <c r="BL690" s="59"/>
      <c r="BM690" s="59"/>
      <c r="BN690" s="59"/>
      <c r="BO690" s="59"/>
      <c r="BP690" s="59"/>
      <c r="BQ690" s="59"/>
      <c r="BR690" s="59"/>
      <c r="BS690" s="59"/>
      <c r="BT690" s="59"/>
      <c r="BU690" s="59"/>
      <c r="BV690" s="59"/>
      <c r="BW690" s="59"/>
      <c r="BX690" s="59"/>
      <c r="BY690" s="59"/>
      <c r="BZ690" s="59"/>
      <c r="CA690" s="59"/>
      <c r="CB690" s="59"/>
      <c r="CC690" s="59"/>
      <c r="CD690" s="59"/>
      <c r="CE690" s="59"/>
      <c r="CF690" s="59"/>
      <c r="CG690" s="59"/>
      <c r="CH690" s="59"/>
      <c r="CI690" s="59"/>
      <c r="CJ690" s="59"/>
      <c r="CK690" s="59"/>
      <c r="CL690" s="59"/>
      <c r="CM690" s="59"/>
      <c r="CN690" s="59"/>
      <c r="CO690" s="59"/>
      <c r="CP690" s="59"/>
      <c r="CQ690" s="59"/>
      <c r="CR690" s="59"/>
      <c r="CS690" s="59"/>
    </row>
    <row r="691" spans="1:97" x14ac:dyDescent="0.3">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Q691" s="59"/>
      <c r="BR691" s="59"/>
      <c r="BS691" s="59"/>
      <c r="BT691" s="59"/>
      <c r="BU691" s="59"/>
      <c r="BV691" s="59"/>
      <c r="BW691" s="59"/>
      <c r="BX691" s="59"/>
      <c r="BY691" s="59"/>
      <c r="BZ691" s="59"/>
      <c r="CA691" s="59"/>
      <c r="CB691" s="59"/>
      <c r="CC691" s="59"/>
      <c r="CD691" s="59"/>
      <c r="CE691" s="59"/>
      <c r="CF691" s="59"/>
      <c r="CG691" s="59"/>
      <c r="CH691" s="59"/>
      <c r="CI691" s="59"/>
      <c r="CJ691" s="59"/>
      <c r="CK691" s="59"/>
      <c r="CL691" s="59"/>
      <c r="CM691" s="59"/>
      <c r="CN691" s="59"/>
      <c r="CO691" s="59"/>
      <c r="CP691" s="59"/>
      <c r="CQ691" s="59"/>
      <c r="CR691" s="59"/>
      <c r="CS691" s="59"/>
    </row>
    <row r="692" spans="1:97" x14ac:dyDescent="0.3">
      <c r="A692" s="59"/>
      <c r="B692" s="59"/>
      <c r="C692" s="59"/>
      <c r="D692" s="59"/>
      <c r="E692" s="59"/>
      <c r="F692" s="59"/>
      <c r="G692" s="59"/>
      <c r="H692" s="59"/>
      <c r="I692" s="59"/>
      <c r="J692" s="59"/>
      <c r="K692" s="59"/>
      <c r="L692" s="59"/>
      <c r="M692" s="59"/>
      <c r="N692" s="59"/>
      <c r="O692" s="59"/>
      <c r="P692" s="59"/>
      <c r="Q692" s="59"/>
      <c r="R692" s="59"/>
      <c r="S692" s="59"/>
      <c r="T692" s="59"/>
      <c r="U692" s="59"/>
      <c r="V692" s="59"/>
      <c r="W692" s="59"/>
      <c r="X692" s="59"/>
      <c r="Y692" s="59"/>
      <c r="Z692" s="59"/>
      <c r="AA692" s="59"/>
      <c r="AB692" s="59"/>
      <c r="AC692" s="59"/>
      <c r="AD692" s="59"/>
      <c r="AE692" s="59"/>
      <c r="AF692" s="59"/>
      <c r="AG692" s="59"/>
      <c r="AH692" s="59"/>
      <c r="AI692" s="59"/>
      <c r="AJ692" s="59"/>
      <c r="AK692" s="59"/>
      <c r="AL692" s="59"/>
      <c r="AM692" s="59"/>
      <c r="AN692" s="59"/>
      <c r="AO692" s="59"/>
      <c r="AP692" s="59"/>
      <c r="AQ692" s="59"/>
      <c r="AR692" s="59"/>
      <c r="AS692" s="59"/>
      <c r="AT692" s="5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Q692" s="59"/>
      <c r="BR692" s="59"/>
      <c r="BS692" s="59"/>
      <c r="BT692" s="59"/>
      <c r="BU692" s="59"/>
      <c r="BV692" s="59"/>
      <c r="BW692" s="59"/>
      <c r="BX692" s="59"/>
      <c r="BY692" s="59"/>
      <c r="BZ692" s="59"/>
      <c r="CA692" s="59"/>
      <c r="CB692" s="59"/>
      <c r="CC692" s="59"/>
      <c r="CD692" s="59"/>
      <c r="CE692" s="59"/>
      <c r="CF692" s="59"/>
      <c r="CG692" s="59"/>
      <c r="CH692" s="59"/>
      <c r="CI692" s="59"/>
      <c r="CJ692" s="59"/>
      <c r="CK692" s="59"/>
      <c r="CL692" s="59"/>
      <c r="CM692" s="59"/>
      <c r="CN692" s="59"/>
      <c r="CO692" s="59"/>
      <c r="CP692" s="59"/>
      <c r="CQ692" s="59"/>
      <c r="CR692" s="59"/>
      <c r="CS692" s="59"/>
    </row>
    <row r="693" spans="1:97" x14ac:dyDescent="0.3">
      <c r="A693" s="59"/>
      <c r="B693" s="59"/>
      <c r="C693" s="59"/>
      <c r="D693" s="59"/>
      <c r="E693" s="59"/>
      <c r="F693" s="59"/>
      <c r="G693" s="59"/>
      <c r="H693" s="59"/>
      <c r="I693" s="59"/>
      <c r="J693" s="59"/>
      <c r="K693" s="59"/>
      <c r="L693" s="59"/>
      <c r="M693" s="59"/>
      <c r="N693" s="59"/>
      <c r="O693" s="59"/>
      <c r="P693" s="59"/>
      <c r="Q693" s="59"/>
      <c r="R693" s="59"/>
      <c r="S693" s="59"/>
      <c r="T693" s="59"/>
      <c r="U693" s="59"/>
      <c r="V693" s="59"/>
      <c r="W693" s="59"/>
      <c r="X693" s="59"/>
      <c r="Y693" s="59"/>
      <c r="Z693" s="59"/>
      <c r="AA693" s="59"/>
      <c r="AB693" s="59"/>
      <c r="AC693" s="59"/>
      <c r="AD693" s="59"/>
      <c r="AE693" s="59"/>
      <c r="AF693" s="59"/>
      <c r="AG693" s="59"/>
      <c r="AH693" s="59"/>
      <c r="AI693" s="59"/>
      <c r="AJ693" s="59"/>
      <c r="AK693" s="59"/>
      <c r="AL693" s="59"/>
      <c r="AM693" s="59"/>
      <c r="AN693" s="59"/>
      <c r="AO693" s="59"/>
      <c r="AP693" s="59"/>
      <c r="AQ693" s="59"/>
      <c r="AR693" s="59"/>
      <c r="AS693" s="59"/>
      <c r="AT693" s="5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Q693" s="59"/>
      <c r="BR693" s="59"/>
      <c r="BS693" s="59"/>
      <c r="BT693" s="59"/>
      <c r="BU693" s="59"/>
      <c r="BV693" s="59"/>
      <c r="BW693" s="59"/>
      <c r="BX693" s="59"/>
      <c r="BY693" s="59"/>
      <c r="BZ693" s="59"/>
      <c r="CA693" s="59"/>
      <c r="CB693" s="59"/>
      <c r="CC693" s="59"/>
      <c r="CD693" s="59"/>
      <c r="CE693" s="59"/>
      <c r="CF693" s="59"/>
      <c r="CG693" s="59"/>
      <c r="CH693" s="59"/>
      <c r="CI693" s="59"/>
      <c r="CJ693" s="59"/>
      <c r="CK693" s="59"/>
      <c r="CL693" s="59"/>
      <c r="CM693" s="59"/>
      <c r="CN693" s="59"/>
      <c r="CO693" s="59"/>
      <c r="CP693" s="59"/>
      <c r="CQ693" s="59"/>
      <c r="CR693" s="59"/>
      <c r="CS693" s="59"/>
    </row>
    <row r="694" spans="1:97" x14ac:dyDescent="0.3">
      <c r="A694" s="59"/>
      <c r="B694" s="59"/>
      <c r="C694" s="59"/>
      <c r="D694" s="59"/>
      <c r="E694" s="59"/>
      <c r="F694" s="59"/>
      <c r="G694" s="59"/>
      <c r="H694" s="59"/>
      <c r="I694" s="59"/>
      <c r="J694" s="59"/>
      <c r="K694" s="59"/>
      <c r="L694" s="59"/>
      <c r="M694" s="59"/>
      <c r="N694" s="59"/>
      <c r="O694" s="59"/>
      <c r="P694" s="59"/>
      <c r="Q694" s="59"/>
      <c r="R694" s="59"/>
      <c r="S694" s="59"/>
      <c r="T694" s="59"/>
      <c r="U694" s="59"/>
      <c r="V694" s="59"/>
      <c r="W694" s="59"/>
      <c r="X694" s="59"/>
      <c r="Y694" s="59"/>
      <c r="Z694" s="59"/>
      <c r="AA694" s="59"/>
      <c r="AB694" s="59"/>
      <c r="AC694" s="59"/>
      <c r="AD694" s="59"/>
      <c r="AE694" s="59"/>
      <c r="AF694" s="59"/>
      <c r="AG694" s="59"/>
      <c r="AH694" s="59"/>
      <c r="AI694" s="59"/>
      <c r="AJ694" s="59"/>
      <c r="AK694" s="59"/>
      <c r="AL694" s="59"/>
      <c r="AM694" s="59"/>
      <c r="AN694" s="59"/>
      <c r="AO694" s="59"/>
      <c r="AP694" s="59"/>
      <c r="AQ694" s="59"/>
      <c r="AR694" s="59"/>
      <c r="AS694" s="59"/>
      <c r="AT694" s="5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Q694" s="59"/>
      <c r="BR694" s="59"/>
      <c r="BS694" s="59"/>
      <c r="BT694" s="59"/>
      <c r="BU694" s="59"/>
      <c r="BV694" s="59"/>
      <c r="BW694" s="59"/>
      <c r="BX694" s="59"/>
      <c r="BY694" s="59"/>
      <c r="BZ694" s="59"/>
      <c r="CA694" s="59"/>
      <c r="CB694" s="59"/>
      <c r="CC694" s="59"/>
      <c r="CD694" s="59"/>
      <c r="CE694" s="59"/>
      <c r="CF694" s="59"/>
      <c r="CG694" s="59"/>
      <c r="CH694" s="59"/>
      <c r="CI694" s="59"/>
      <c r="CJ694" s="59"/>
      <c r="CK694" s="59"/>
      <c r="CL694" s="59"/>
      <c r="CM694" s="59"/>
      <c r="CN694" s="59"/>
      <c r="CO694" s="59"/>
      <c r="CP694" s="59"/>
      <c r="CQ694" s="59"/>
      <c r="CR694" s="59"/>
      <c r="CS694" s="59"/>
    </row>
    <row r="695" spans="1:97" x14ac:dyDescent="0.3">
      <c r="A695" s="59"/>
      <c r="B695" s="59"/>
      <c r="C695" s="59"/>
      <c r="D695" s="59"/>
      <c r="E695" s="59"/>
      <c r="F695" s="59"/>
      <c r="G695" s="59"/>
      <c r="H695" s="59"/>
      <c r="I695" s="59"/>
      <c r="J695" s="59"/>
      <c r="K695" s="59"/>
      <c r="L695" s="59"/>
      <c r="M695" s="59"/>
      <c r="N695" s="59"/>
      <c r="O695" s="59"/>
      <c r="P695" s="59"/>
      <c r="Q695" s="59"/>
      <c r="R695" s="59"/>
      <c r="S695" s="59"/>
      <c r="T695" s="59"/>
      <c r="U695" s="59"/>
      <c r="V695" s="59"/>
      <c r="W695" s="59"/>
      <c r="X695" s="59"/>
      <c r="Y695" s="59"/>
      <c r="Z695" s="59"/>
      <c r="AA695" s="59"/>
      <c r="AB695" s="59"/>
      <c r="AC695" s="59"/>
      <c r="AD695" s="59"/>
      <c r="AE695" s="59"/>
      <c r="AF695" s="59"/>
      <c r="AG695" s="59"/>
      <c r="AH695" s="59"/>
      <c r="AI695" s="59"/>
      <c r="AJ695" s="59"/>
      <c r="AK695" s="59"/>
      <c r="AL695" s="59"/>
      <c r="AM695" s="59"/>
      <c r="AN695" s="59"/>
      <c r="AO695" s="59"/>
      <c r="AP695" s="59"/>
      <c r="AQ695" s="59"/>
      <c r="AR695" s="59"/>
      <c r="AS695" s="59"/>
      <c r="AT695" s="5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Q695" s="59"/>
      <c r="BR695" s="59"/>
      <c r="BS695" s="59"/>
      <c r="BT695" s="59"/>
      <c r="BU695" s="59"/>
      <c r="BV695" s="59"/>
      <c r="BW695" s="59"/>
      <c r="BX695" s="59"/>
      <c r="BY695" s="59"/>
      <c r="BZ695" s="59"/>
      <c r="CA695" s="59"/>
      <c r="CB695" s="59"/>
      <c r="CC695" s="59"/>
      <c r="CD695" s="59"/>
      <c r="CE695" s="59"/>
      <c r="CF695" s="59"/>
      <c r="CG695" s="59"/>
      <c r="CH695" s="59"/>
      <c r="CI695" s="59"/>
      <c r="CJ695" s="59"/>
      <c r="CK695" s="59"/>
      <c r="CL695" s="59"/>
      <c r="CM695" s="59"/>
      <c r="CN695" s="59"/>
      <c r="CO695" s="59"/>
      <c r="CP695" s="59"/>
      <c r="CQ695" s="59"/>
      <c r="CR695" s="59"/>
      <c r="CS695" s="59"/>
    </row>
    <row r="696" spans="1:97" x14ac:dyDescent="0.3">
      <c r="A696" s="59"/>
      <c r="B696" s="59"/>
      <c r="C696" s="59"/>
      <c r="D696" s="59"/>
      <c r="E696" s="59"/>
      <c r="F696" s="59"/>
      <c r="G696" s="59"/>
      <c r="H696" s="59"/>
      <c r="I696" s="59"/>
      <c r="J696" s="59"/>
      <c r="K696" s="59"/>
      <c r="L696" s="59"/>
      <c r="M696" s="59"/>
      <c r="N696" s="59"/>
      <c r="O696" s="59"/>
      <c r="P696" s="59"/>
      <c r="Q696" s="59"/>
      <c r="R696" s="59"/>
      <c r="S696" s="59"/>
      <c r="T696" s="59"/>
      <c r="U696" s="59"/>
      <c r="V696" s="59"/>
      <c r="W696" s="59"/>
      <c r="X696" s="59"/>
      <c r="Y696" s="59"/>
      <c r="Z696" s="59"/>
      <c r="AA696" s="59"/>
      <c r="AB696" s="59"/>
      <c r="AC696" s="59"/>
      <c r="AD696" s="59"/>
      <c r="AE696" s="59"/>
      <c r="AF696" s="59"/>
      <c r="AG696" s="59"/>
      <c r="AH696" s="59"/>
      <c r="AI696" s="59"/>
      <c r="AJ696" s="59"/>
      <c r="AK696" s="59"/>
      <c r="AL696" s="59"/>
      <c r="AM696" s="59"/>
      <c r="AN696" s="59"/>
      <c r="AO696" s="59"/>
      <c r="AP696" s="59"/>
      <c r="AQ696" s="59"/>
      <c r="AR696" s="59"/>
      <c r="AS696" s="59"/>
      <c r="AT696" s="5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Q696" s="59"/>
      <c r="BR696" s="59"/>
      <c r="BS696" s="59"/>
      <c r="BT696" s="59"/>
      <c r="BU696" s="59"/>
      <c r="BV696" s="59"/>
      <c r="BW696" s="59"/>
      <c r="BX696" s="59"/>
      <c r="BY696" s="59"/>
      <c r="BZ696" s="59"/>
      <c r="CA696" s="59"/>
      <c r="CB696" s="59"/>
      <c r="CC696" s="59"/>
      <c r="CD696" s="59"/>
      <c r="CE696" s="59"/>
      <c r="CF696" s="59"/>
      <c r="CG696" s="59"/>
      <c r="CH696" s="59"/>
      <c r="CI696" s="59"/>
      <c r="CJ696" s="59"/>
      <c r="CK696" s="59"/>
      <c r="CL696" s="59"/>
      <c r="CM696" s="59"/>
      <c r="CN696" s="59"/>
      <c r="CO696" s="59"/>
      <c r="CP696" s="59"/>
      <c r="CQ696" s="59"/>
      <c r="CR696" s="59"/>
      <c r="CS696" s="59"/>
    </row>
    <row r="697" spans="1:97" x14ac:dyDescent="0.3">
      <c r="A697" s="59"/>
      <c r="B697" s="59"/>
      <c r="C697" s="59"/>
      <c r="D697" s="59"/>
      <c r="E697" s="59"/>
      <c r="F697" s="59"/>
      <c r="G697" s="59"/>
      <c r="H697" s="59"/>
      <c r="I697" s="59"/>
      <c r="J697" s="59"/>
      <c r="K697" s="59"/>
      <c r="L697" s="59"/>
      <c r="M697" s="59"/>
      <c r="N697" s="59"/>
      <c r="O697" s="59"/>
      <c r="P697" s="59"/>
      <c r="Q697" s="59"/>
      <c r="R697" s="59"/>
      <c r="S697" s="59"/>
      <c r="T697" s="59"/>
      <c r="U697" s="59"/>
      <c r="V697" s="59"/>
      <c r="W697" s="59"/>
      <c r="X697" s="59"/>
      <c r="Y697" s="59"/>
      <c r="Z697" s="59"/>
      <c r="AA697" s="59"/>
      <c r="AB697" s="59"/>
      <c r="AC697" s="59"/>
      <c r="AD697" s="59"/>
      <c r="AE697" s="59"/>
      <c r="AF697" s="59"/>
      <c r="AG697" s="59"/>
      <c r="AH697" s="59"/>
      <c r="AI697" s="59"/>
      <c r="AJ697" s="59"/>
      <c r="AK697" s="59"/>
      <c r="AL697" s="59"/>
      <c r="AM697" s="59"/>
      <c r="AN697" s="59"/>
      <c r="AO697" s="59"/>
      <c r="AP697" s="59"/>
      <c r="AQ697" s="59"/>
      <c r="AR697" s="59"/>
      <c r="AS697" s="59"/>
      <c r="AT697" s="5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Q697" s="59"/>
      <c r="BR697" s="59"/>
      <c r="BS697" s="59"/>
      <c r="BT697" s="59"/>
      <c r="BU697" s="59"/>
      <c r="BV697" s="59"/>
      <c r="BW697" s="59"/>
      <c r="BX697" s="59"/>
      <c r="BY697" s="59"/>
      <c r="BZ697" s="59"/>
      <c r="CA697" s="59"/>
      <c r="CB697" s="59"/>
      <c r="CC697" s="59"/>
      <c r="CD697" s="59"/>
      <c r="CE697" s="59"/>
      <c r="CF697" s="59"/>
      <c r="CG697" s="59"/>
      <c r="CH697" s="59"/>
      <c r="CI697" s="59"/>
      <c r="CJ697" s="59"/>
      <c r="CK697" s="59"/>
      <c r="CL697" s="59"/>
      <c r="CM697" s="59"/>
      <c r="CN697" s="59"/>
      <c r="CO697" s="59"/>
      <c r="CP697" s="59"/>
      <c r="CQ697" s="59"/>
      <c r="CR697" s="59"/>
      <c r="CS697" s="59"/>
    </row>
    <row r="698" spans="1:97" x14ac:dyDescent="0.3">
      <c r="A698" s="59"/>
      <c r="B698" s="59"/>
      <c r="C698" s="59"/>
      <c r="D698" s="59"/>
      <c r="E698" s="59"/>
      <c r="F698" s="59"/>
      <c r="G698" s="59"/>
      <c r="H698" s="59"/>
      <c r="I698" s="59"/>
      <c r="J698" s="59"/>
      <c r="K698" s="59"/>
      <c r="L698" s="59"/>
      <c r="M698" s="59"/>
      <c r="N698" s="59"/>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698" s="59"/>
      <c r="AN698" s="59"/>
      <c r="AO698" s="59"/>
      <c r="AP698" s="59"/>
      <c r="AQ698" s="59"/>
      <c r="AR698" s="59"/>
      <c r="AS698" s="59"/>
      <c r="AT698" s="5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Q698" s="59"/>
      <c r="BR698" s="59"/>
      <c r="BS698" s="59"/>
      <c r="BT698" s="59"/>
      <c r="BU698" s="59"/>
      <c r="BV698" s="59"/>
      <c r="BW698" s="59"/>
      <c r="BX698" s="59"/>
      <c r="BY698" s="59"/>
      <c r="BZ698" s="59"/>
      <c r="CA698" s="59"/>
      <c r="CB698" s="59"/>
      <c r="CC698" s="59"/>
      <c r="CD698" s="59"/>
      <c r="CE698" s="59"/>
      <c r="CF698" s="59"/>
      <c r="CG698" s="59"/>
      <c r="CH698" s="59"/>
      <c r="CI698" s="59"/>
      <c r="CJ698" s="59"/>
      <c r="CK698" s="59"/>
      <c r="CL698" s="59"/>
      <c r="CM698" s="59"/>
      <c r="CN698" s="59"/>
      <c r="CO698" s="59"/>
      <c r="CP698" s="59"/>
      <c r="CQ698" s="59"/>
      <c r="CR698" s="59"/>
      <c r="CS698" s="59"/>
    </row>
    <row r="699" spans="1:97" x14ac:dyDescent="0.3">
      <c r="A699" s="59"/>
      <c r="B699" s="59"/>
      <c r="C699" s="59"/>
      <c r="D699" s="59"/>
      <c r="E699" s="59"/>
      <c r="F699" s="59"/>
      <c r="G699" s="59"/>
      <c r="H699" s="59"/>
      <c r="I699" s="59"/>
      <c r="J699" s="59"/>
      <c r="K699" s="59"/>
      <c r="L699" s="59"/>
      <c r="M699" s="59"/>
      <c r="N699" s="59"/>
      <c r="O699" s="59"/>
      <c r="P699" s="59"/>
      <c r="Q699" s="59"/>
      <c r="R699" s="59"/>
      <c r="S699" s="59"/>
      <c r="T699" s="59"/>
      <c r="U699" s="59"/>
      <c r="V699" s="59"/>
      <c r="W699" s="59"/>
      <c r="X699" s="59"/>
      <c r="Y699" s="59"/>
      <c r="Z699" s="59"/>
      <c r="AA699" s="59"/>
      <c r="AB699" s="59"/>
      <c r="AC699" s="59"/>
      <c r="AD699" s="59"/>
      <c r="AE699" s="59"/>
      <c r="AF699" s="59"/>
      <c r="AG699" s="59"/>
      <c r="AH699" s="59"/>
      <c r="AI699" s="59"/>
      <c r="AJ699" s="59"/>
      <c r="AK699" s="59"/>
      <c r="AL699" s="59"/>
      <c r="AM699" s="59"/>
      <c r="AN699" s="59"/>
      <c r="AO699" s="59"/>
      <c r="AP699" s="59"/>
      <c r="AQ699" s="59"/>
      <c r="AR699" s="59"/>
      <c r="AS699" s="59"/>
      <c r="AT699" s="5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Q699" s="59"/>
      <c r="BR699" s="59"/>
      <c r="BS699" s="59"/>
      <c r="BT699" s="59"/>
      <c r="BU699" s="59"/>
      <c r="BV699" s="59"/>
      <c r="BW699" s="59"/>
      <c r="BX699" s="59"/>
      <c r="BY699" s="59"/>
      <c r="BZ699" s="59"/>
      <c r="CA699" s="59"/>
      <c r="CB699" s="59"/>
      <c r="CC699" s="59"/>
      <c r="CD699" s="59"/>
      <c r="CE699" s="59"/>
      <c r="CF699" s="59"/>
      <c r="CG699" s="59"/>
      <c r="CH699" s="59"/>
      <c r="CI699" s="59"/>
      <c r="CJ699" s="59"/>
      <c r="CK699" s="59"/>
      <c r="CL699" s="59"/>
      <c r="CM699" s="59"/>
      <c r="CN699" s="59"/>
      <c r="CO699" s="59"/>
      <c r="CP699" s="59"/>
      <c r="CQ699" s="59"/>
      <c r="CR699" s="59"/>
      <c r="CS699" s="59"/>
    </row>
    <row r="700" spans="1:97" x14ac:dyDescent="0.3">
      <c r="A700" s="59"/>
      <c r="B700" s="59"/>
      <c r="C700" s="59"/>
      <c r="D700" s="5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59"/>
      <c r="AJ700" s="59"/>
      <c r="AK700" s="59"/>
      <c r="AL700" s="59"/>
      <c r="AM700" s="59"/>
      <c r="AN700" s="59"/>
      <c r="AO700" s="59"/>
      <c r="AP700" s="59"/>
      <c r="AQ700" s="59"/>
      <c r="AR700" s="59"/>
      <c r="AS700" s="59"/>
      <c r="AT700" s="5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Q700" s="59"/>
      <c r="BR700" s="59"/>
      <c r="BS700" s="59"/>
      <c r="BT700" s="59"/>
      <c r="BU700" s="59"/>
      <c r="BV700" s="59"/>
      <c r="BW700" s="59"/>
      <c r="BX700" s="59"/>
      <c r="BY700" s="59"/>
      <c r="BZ700" s="59"/>
      <c r="CA700" s="59"/>
      <c r="CB700" s="59"/>
      <c r="CC700" s="59"/>
      <c r="CD700" s="59"/>
      <c r="CE700" s="59"/>
      <c r="CF700" s="59"/>
      <c r="CG700" s="59"/>
      <c r="CH700" s="59"/>
      <c r="CI700" s="59"/>
      <c r="CJ700" s="59"/>
      <c r="CK700" s="59"/>
      <c r="CL700" s="59"/>
      <c r="CM700" s="59"/>
      <c r="CN700" s="59"/>
      <c r="CO700" s="59"/>
      <c r="CP700" s="59"/>
      <c r="CQ700" s="59"/>
      <c r="CR700" s="59"/>
      <c r="CS700" s="59"/>
    </row>
    <row r="701" spans="1:97" x14ac:dyDescent="0.3">
      <c r="A701" s="59"/>
      <c r="B701" s="59"/>
      <c r="C701" s="59"/>
      <c r="D701" s="59"/>
      <c r="E701" s="59"/>
      <c r="F701" s="59"/>
      <c r="G701" s="59"/>
      <c r="H701" s="59"/>
      <c r="I701" s="59"/>
      <c r="J701" s="59"/>
      <c r="K701" s="59"/>
      <c r="L701" s="59"/>
      <c r="M701" s="59"/>
      <c r="N701" s="59"/>
      <c r="O701" s="59"/>
      <c r="P701" s="59"/>
      <c r="Q701" s="59"/>
      <c r="R701" s="59"/>
      <c r="S701" s="59"/>
      <c r="T701" s="59"/>
      <c r="U701" s="59"/>
      <c r="V701" s="59"/>
      <c r="W701" s="59"/>
      <c r="X701" s="59"/>
      <c r="Y701" s="59"/>
      <c r="Z701" s="59"/>
      <c r="AA701" s="59"/>
      <c r="AB701" s="59"/>
      <c r="AC701" s="59"/>
      <c r="AD701" s="59"/>
      <c r="AE701" s="59"/>
      <c r="AF701" s="59"/>
      <c r="AG701" s="59"/>
      <c r="AH701" s="59"/>
      <c r="AI701" s="59"/>
      <c r="AJ701" s="59"/>
      <c r="AK701" s="59"/>
      <c r="AL701" s="59"/>
      <c r="AM701" s="59"/>
      <c r="AN701" s="59"/>
      <c r="AO701" s="59"/>
      <c r="AP701" s="59"/>
      <c r="AQ701" s="59"/>
      <c r="AR701" s="59"/>
      <c r="AS701" s="59"/>
      <c r="AT701" s="5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Q701" s="59"/>
      <c r="BR701" s="59"/>
      <c r="BS701" s="59"/>
      <c r="BT701" s="59"/>
      <c r="BU701" s="59"/>
      <c r="BV701" s="59"/>
      <c r="BW701" s="59"/>
      <c r="BX701" s="59"/>
      <c r="BY701" s="59"/>
      <c r="BZ701" s="59"/>
      <c r="CA701" s="59"/>
      <c r="CB701" s="59"/>
      <c r="CC701" s="59"/>
      <c r="CD701" s="59"/>
      <c r="CE701" s="59"/>
      <c r="CF701" s="59"/>
      <c r="CG701" s="59"/>
      <c r="CH701" s="59"/>
      <c r="CI701" s="59"/>
      <c r="CJ701" s="59"/>
      <c r="CK701" s="59"/>
      <c r="CL701" s="59"/>
      <c r="CM701" s="59"/>
      <c r="CN701" s="59"/>
      <c r="CO701" s="59"/>
      <c r="CP701" s="59"/>
      <c r="CQ701" s="59"/>
      <c r="CR701" s="59"/>
      <c r="CS701" s="59"/>
    </row>
    <row r="702" spans="1:97" x14ac:dyDescent="0.3">
      <c r="A702" s="59"/>
      <c r="B702" s="59"/>
      <c r="C702" s="59"/>
      <c r="D702" s="59"/>
      <c r="E702" s="59"/>
      <c r="F702" s="59"/>
      <c r="G702" s="59"/>
      <c r="H702" s="59"/>
      <c r="I702" s="59"/>
      <c r="J702" s="59"/>
      <c r="K702" s="59"/>
      <c r="L702" s="59"/>
      <c r="M702" s="59"/>
      <c r="N702" s="59"/>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702" s="59"/>
      <c r="AN702" s="59"/>
      <c r="AO702" s="59"/>
      <c r="AP702" s="59"/>
      <c r="AQ702" s="59"/>
      <c r="AR702" s="59"/>
      <c r="AS702" s="59"/>
      <c r="AT702" s="5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Q702" s="59"/>
      <c r="BR702" s="59"/>
      <c r="BS702" s="59"/>
      <c r="BT702" s="59"/>
      <c r="BU702" s="59"/>
      <c r="BV702" s="59"/>
      <c r="BW702" s="59"/>
      <c r="BX702" s="59"/>
      <c r="BY702" s="59"/>
      <c r="BZ702" s="59"/>
      <c r="CA702" s="59"/>
      <c r="CB702" s="59"/>
      <c r="CC702" s="59"/>
      <c r="CD702" s="59"/>
      <c r="CE702" s="59"/>
      <c r="CF702" s="59"/>
      <c r="CG702" s="59"/>
      <c r="CH702" s="59"/>
      <c r="CI702" s="59"/>
      <c r="CJ702" s="59"/>
      <c r="CK702" s="59"/>
      <c r="CL702" s="59"/>
      <c r="CM702" s="59"/>
      <c r="CN702" s="59"/>
      <c r="CO702" s="59"/>
      <c r="CP702" s="59"/>
      <c r="CQ702" s="59"/>
      <c r="CR702" s="59"/>
      <c r="CS702" s="59"/>
    </row>
    <row r="703" spans="1:97" x14ac:dyDescent="0.3">
      <c r="A703" s="59"/>
      <c r="B703" s="59"/>
      <c r="C703" s="59"/>
      <c r="D703" s="59"/>
      <c r="E703" s="59"/>
      <c r="F703" s="59"/>
      <c r="G703" s="59"/>
      <c r="H703" s="59"/>
      <c r="I703" s="59"/>
      <c r="J703" s="59"/>
      <c r="K703" s="59"/>
      <c r="L703" s="59"/>
      <c r="M703" s="59"/>
      <c r="N703" s="59"/>
      <c r="O703" s="59"/>
      <c r="P703" s="59"/>
      <c r="Q703" s="59"/>
      <c r="R703" s="59"/>
      <c r="S703" s="59"/>
      <c r="T703" s="59"/>
      <c r="U703" s="59"/>
      <c r="V703" s="59"/>
      <c r="W703" s="59"/>
      <c r="X703" s="59"/>
      <c r="Y703" s="59"/>
      <c r="Z703" s="59"/>
      <c r="AA703" s="59"/>
      <c r="AB703" s="59"/>
      <c r="AC703" s="59"/>
      <c r="AD703" s="59"/>
      <c r="AE703" s="59"/>
      <c r="AF703" s="59"/>
      <c r="AG703" s="59"/>
      <c r="AH703" s="59"/>
      <c r="AI703" s="59"/>
      <c r="AJ703" s="59"/>
      <c r="AK703" s="59"/>
      <c r="AL703" s="59"/>
      <c r="AM703" s="59"/>
      <c r="AN703" s="59"/>
      <c r="AO703" s="59"/>
      <c r="AP703" s="59"/>
      <c r="AQ703" s="59"/>
      <c r="AR703" s="59"/>
      <c r="AS703" s="59"/>
      <c r="AT703" s="5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59"/>
      <c r="CB703" s="59"/>
      <c r="CC703" s="59"/>
      <c r="CD703" s="59"/>
      <c r="CE703" s="59"/>
      <c r="CF703" s="59"/>
      <c r="CG703" s="59"/>
      <c r="CH703" s="59"/>
      <c r="CI703" s="59"/>
      <c r="CJ703" s="59"/>
      <c r="CK703" s="59"/>
      <c r="CL703" s="59"/>
      <c r="CM703" s="59"/>
      <c r="CN703" s="59"/>
      <c r="CO703" s="59"/>
      <c r="CP703" s="59"/>
      <c r="CQ703" s="59"/>
      <c r="CR703" s="59"/>
      <c r="CS703" s="59"/>
    </row>
    <row r="704" spans="1:97" x14ac:dyDescent="0.3">
      <c r="A704" s="59"/>
      <c r="B704" s="59"/>
      <c r="C704" s="59"/>
      <c r="D704" s="59"/>
      <c r="E704" s="59"/>
      <c r="F704" s="59"/>
      <c r="G704" s="59"/>
      <c r="H704" s="59"/>
      <c r="I704" s="59"/>
      <c r="J704" s="59"/>
      <c r="K704" s="59"/>
      <c r="L704" s="59"/>
      <c r="M704" s="59"/>
      <c r="N704" s="59"/>
      <c r="O704" s="59"/>
      <c r="P704" s="59"/>
      <c r="Q704" s="59"/>
      <c r="R704" s="59"/>
      <c r="S704" s="59"/>
      <c r="T704" s="59"/>
      <c r="U704" s="59"/>
      <c r="V704" s="59"/>
      <c r="W704" s="59"/>
      <c r="X704" s="59"/>
      <c r="Y704" s="59"/>
      <c r="Z704" s="59"/>
      <c r="AA704" s="59"/>
      <c r="AB704" s="59"/>
      <c r="AC704" s="59"/>
      <c r="AD704" s="59"/>
      <c r="AE704" s="59"/>
      <c r="AF704" s="59"/>
      <c r="AG704" s="59"/>
      <c r="AH704" s="59"/>
      <c r="AI704" s="59"/>
      <c r="AJ704" s="59"/>
      <c r="AK704" s="59"/>
      <c r="AL704" s="59"/>
      <c r="AM704" s="59"/>
      <c r="AN704" s="59"/>
      <c r="AO704" s="59"/>
      <c r="AP704" s="59"/>
      <c r="AQ704" s="59"/>
      <c r="AR704" s="59"/>
      <c r="AS704" s="59"/>
      <c r="AT704" s="59"/>
      <c r="AU704" s="59"/>
      <c r="AV704" s="59"/>
      <c r="AW704" s="59"/>
      <c r="AX704" s="59"/>
      <c r="AY704" s="59"/>
      <c r="AZ704" s="59"/>
      <c r="BA704" s="59"/>
      <c r="BB704" s="59"/>
      <c r="BC704" s="59"/>
      <c r="BD704" s="59"/>
      <c r="BE704" s="59"/>
      <c r="BF704" s="59"/>
      <c r="BG704" s="59"/>
      <c r="BH704" s="59"/>
      <c r="BI704" s="59"/>
      <c r="BJ704" s="59"/>
      <c r="BK704" s="59"/>
      <c r="BL704" s="59"/>
      <c r="BM704" s="59"/>
      <c r="BN704" s="59"/>
      <c r="BO704" s="59"/>
      <c r="BP704" s="59"/>
      <c r="BQ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row>
    <row r="705" spans="1:97" x14ac:dyDescent="0.3">
      <c r="A705" s="59"/>
      <c r="B705" s="59"/>
      <c r="C705" s="59"/>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AY705" s="59"/>
      <c r="AZ705" s="59"/>
      <c r="BA705" s="59"/>
      <c r="BB705" s="59"/>
      <c r="BC705" s="59"/>
      <c r="BD705" s="59"/>
      <c r="BE705" s="59"/>
      <c r="BF705" s="59"/>
      <c r="BG705" s="59"/>
      <c r="BH705" s="59"/>
      <c r="BI705" s="59"/>
      <c r="BJ705" s="59"/>
      <c r="BK705" s="59"/>
      <c r="BL705" s="59"/>
      <c r="BM705" s="59"/>
      <c r="BN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row>
    <row r="706" spans="1:97" x14ac:dyDescent="0.3">
      <c r="A706" s="59"/>
      <c r="B706" s="59"/>
      <c r="C706" s="59"/>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59"/>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AY706" s="59"/>
      <c r="AZ706" s="59"/>
      <c r="BA706" s="59"/>
      <c r="BB706" s="59"/>
      <c r="BC706" s="59"/>
      <c r="BD706" s="59"/>
      <c r="BE706" s="59"/>
      <c r="BF706" s="59"/>
      <c r="BG706" s="59"/>
      <c r="BH706" s="59"/>
      <c r="BI706" s="59"/>
      <c r="BJ706" s="59"/>
      <c r="BK706" s="59"/>
      <c r="BL706" s="59"/>
      <c r="BM706" s="59"/>
      <c r="BN706" s="59"/>
      <c r="BO706" s="59"/>
      <c r="BP706" s="59"/>
      <c r="BQ706" s="59"/>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59"/>
      <c r="CP706" s="59"/>
      <c r="CQ706" s="59"/>
      <c r="CR706" s="59"/>
      <c r="CS706" s="59"/>
    </row>
    <row r="707" spans="1:97" x14ac:dyDescent="0.3">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AY707" s="59"/>
      <c r="AZ707" s="59"/>
      <c r="BA707" s="59"/>
      <c r="BB707" s="59"/>
      <c r="BC707" s="59"/>
      <c r="BD707" s="59"/>
      <c r="BE707" s="59"/>
      <c r="BF707" s="59"/>
      <c r="BG707" s="59"/>
      <c r="BH707" s="59"/>
      <c r="BI707" s="59"/>
      <c r="BJ707" s="59"/>
      <c r="BK707" s="59"/>
      <c r="BL707" s="59"/>
      <c r="BM707" s="59"/>
      <c r="BN707" s="59"/>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row>
    <row r="708" spans="1:97" x14ac:dyDescent="0.3">
      <c r="A708" s="59"/>
      <c r="B708" s="59"/>
      <c r="C708" s="59"/>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AA708" s="59"/>
      <c r="AB708" s="59"/>
      <c r="AC708" s="59"/>
      <c r="AD708" s="59"/>
      <c r="AE708" s="59"/>
      <c r="AF708" s="59"/>
      <c r="AG708" s="59"/>
      <c r="AH708" s="59"/>
      <c r="AI708" s="59"/>
      <c r="AJ708" s="59"/>
      <c r="AK708" s="59"/>
      <c r="AL708" s="59"/>
      <c r="AM708" s="59"/>
      <c r="AN708" s="59"/>
      <c r="AO708" s="59"/>
      <c r="AP708" s="59"/>
      <c r="AQ708" s="59"/>
      <c r="AR708" s="59"/>
      <c r="AS708" s="59"/>
      <c r="AT708" s="59"/>
      <c r="AU708" s="59"/>
      <c r="AV708" s="59"/>
      <c r="AW708" s="59"/>
      <c r="AX708" s="59"/>
      <c r="AY708" s="59"/>
      <c r="AZ708" s="59"/>
      <c r="BA708" s="59"/>
      <c r="BB708" s="59"/>
      <c r="BC708" s="59"/>
      <c r="BD708" s="59"/>
      <c r="BE708" s="59"/>
      <c r="BF708" s="59"/>
      <c r="BG708" s="59"/>
      <c r="BH708" s="59"/>
      <c r="BI708" s="59"/>
      <c r="BJ708" s="59"/>
      <c r="BK708" s="59"/>
      <c r="BL708" s="59"/>
      <c r="BM708" s="59"/>
      <c r="BN708" s="59"/>
      <c r="BO708" s="59"/>
      <c r="BP708" s="59"/>
      <c r="BQ708" s="59"/>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O708" s="59"/>
      <c r="CP708" s="59"/>
      <c r="CQ708" s="59"/>
      <c r="CR708" s="59"/>
      <c r="CS708" s="59"/>
    </row>
    <row r="709" spans="1:97" x14ac:dyDescent="0.3">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AA709" s="59"/>
      <c r="AB709" s="59"/>
      <c r="AC709" s="59"/>
      <c r="AD709" s="59"/>
      <c r="AE709" s="59"/>
      <c r="AF709" s="59"/>
      <c r="AG709" s="59"/>
      <c r="AH709" s="59"/>
      <c r="AI709" s="59"/>
      <c r="AJ709" s="59"/>
      <c r="AK709" s="59"/>
      <c r="AL709" s="59"/>
      <c r="AM709" s="59"/>
      <c r="AN709" s="59"/>
      <c r="AO709" s="59"/>
      <c r="AP709" s="59"/>
      <c r="AQ709" s="59"/>
      <c r="AR709" s="59"/>
      <c r="AS709" s="59"/>
      <c r="AT709" s="59"/>
      <c r="AU709" s="59"/>
      <c r="AV709" s="59"/>
      <c r="AW709" s="59"/>
      <c r="AX709" s="59"/>
      <c r="AY709" s="59"/>
      <c r="AZ709" s="59"/>
      <c r="BA709" s="59"/>
      <c r="BB709" s="59"/>
      <c r="BC709" s="59"/>
      <c r="BD709" s="59"/>
      <c r="BE709" s="59"/>
      <c r="BF709" s="59"/>
      <c r="BG709" s="59"/>
      <c r="BH709" s="59"/>
      <c r="BI709" s="59"/>
      <c r="BJ709" s="59"/>
      <c r="BK709" s="59"/>
      <c r="BL709" s="59"/>
      <c r="BM709" s="59"/>
      <c r="BN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c r="CO709" s="59"/>
      <c r="CP709" s="59"/>
      <c r="CQ709" s="59"/>
      <c r="CR709" s="59"/>
      <c r="CS709" s="59"/>
    </row>
    <row r="710" spans="1:97" x14ac:dyDescent="0.3">
      <c r="A710" s="59"/>
      <c r="B710" s="59"/>
      <c r="C710" s="59"/>
      <c r="D710" s="59"/>
      <c r="E710" s="59"/>
      <c r="F710" s="59"/>
      <c r="G710" s="59"/>
      <c r="H710" s="59"/>
      <c r="I710" s="59"/>
      <c r="J710" s="59"/>
      <c r="K710" s="59"/>
      <c r="L710" s="59"/>
      <c r="M710" s="59"/>
      <c r="N710" s="59"/>
      <c r="O710" s="59"/>
      <c r="P710" s="59"/>
      <c r="Q710" s="59"/>
      <c r="R710" s="59"/>
      <c r="S710" s="59"/>
      <c r="T710" s="59"/>
      <c r="U710" s="59"/>
      <c r="V710" s="59"/>
      <c r="W710" s="59"/>
      <c r="X710" s="59"/>
      <c r="Y710" s="59"/>
      <c r="Z710" s="59"/>
      <c r="AA710" s="59"/>
      <c r="AB710" s="59"/>
      <c r="AC710" s="59"/>
      <c r="AD710" s="59"/>
      <c r="AE710" s="59"/>
      <c r="AF710" s="59"/>
      <c r="AG710" s="59"/>
      <c r="AH710" s="59"/>
      <c r="AI710" s="59"/>
      <c r="AJ710" s="59"/>
      <c r="AK710" s="59"/>
      <c r="AL710" s="59"/>
      <c r="AM710" s="59"/>
      <c r="AN710" s="59"/>
      <c r="AO710" s="59"/>
      <c r="AP710" s="59"/>
      <c r="AQ710" s="59"/>
      <c r="AR710" s="59"/>
      <c r="AS710" s="59"/>
      <c r="AT710" s="59"/>
      <c r="AU710" s="59"/>
      <c r="AV710" s="59"/>
      <c r="AW710" s="59"/>
      <c r="AX710" s="59"/>
      <c r="AY710" s="59"/>
      <c r="AZ710" s="59"/>
      <c r="BA710" s="59"/>
      <c r="BB710" s="59"/>
      <c r="BC710" s="59"/>
      <c r="BD710" s="59"/>
      <c r="BE710" s="59"/>
      <c r="BF710" s="59"/>
      <c r="BG710" s="59"/>
      <c r="BH710" s="59"/>
      <c r="BI710" s="59"/>
      <c r="BJ710" s="59"/>
      <c r="BK710" s="59"/>
      <c r="BL710" s="59"/>
      <c r="BM710" s="59"/>
      <c r="BN710" s="59"/>
      <c r="BO710" s="59"/>
      <c r="BP710" s="59"/>
      <c r="BQ710" s="59"/>
      <c r="BR710" s="59"/>
      <c r="BS710" s="59"/>
      <c r="BT710" s="59"/>
      <c r="BU710" s="59"/>
      <c r="BV710" s="59"/>
      <c r="BW710" s="59"/>
      <c r="BX710" s="59"/>
      <c r="BY710" s="59"/>
      <c r="BZ710" s="59"/>
      <c r="CA710" s="59"/>
      <c r="CB710" s="59"/>
      <c r="CC710" s="59"/>
      <c r="CD710" s="59"/>
      <c r="CE710" s="59"/>
      <c r="CF710" s="59"/>
      <c r="CG710" s="59"/>
      <c r="CH710" s="59"/>
      <c r="CI710" s="59"/>
      <c r="CJ710" s="59"/>
      <c r="CK710" s="59"/>
      <c r="CL710" s="59"/>
      <c r="CM710" s="59"/>
      <c r="CN710" s="59"/>
      <c r="CO710" s="59"/>
      <c r="CP710" s="59"/>
      <c r="CQ710" s="59"/>
      <c r="CR710" s="59"/>
      <c r="CS710" s="59"/>
    </row>
    <row r="711" spans="1:97" x14ac:dyDescent="0.3">
      <c r="A711" s="59"/>
      <c r="B711" s="59"/>
      <c r="C711" s="59"/>
      <c r="D711" s="59"/>
      <c r="E711" s="59"/>
      <c r="F711" s="59"/>
      <c r="G711" s="59"/>
      <c r="H711" s="59"/>
      <c r="I711" s="59"/>
      <c r="J711" s="59"/>
      <c r="K711" s="59"/>
      <c r="L711" s="59"/>
      <c r="M711" s="59"/>
      <c r="N711" s="59"/>
      <c r="O711" s="59"/>
      <c r="P711" s="59"/>
      <c r="Q711" s="59"/>
      <c r="R711" s="59"/>
      <c r="S711" s="59"/>
      <c r="T711" s="59"/>
      <c r="U711" s="59"/>
      <c r="V711" s="59"/>
      <c r="W711" s="59"/>
      <c r="X711" s="59"/>
      <c r="Y711" s="59"/>
      <c r="Z711" s="59"/>
      <c r="AA711" s="59"/>
      <c r="AB711" s="59"/>
      <c r="AC711" s="59"/>
      <c r="AD711" s="59"/>
      <c r="AE711" s="59"/>
      <c r="AF711" s="59"/>
      <c r="AG711" s="59"/>
      <c r="AH711" s="59"/>
      <c r="AI711" s="59"/>
      <c r="AJ711" s="59"/>
      <c r="AK711" s="59"/>
      <c r="AL711" s="59"/>
      <c r="AM711" s="59"/>
      <c r="AN711" s="59"/>
      <c r="AO711" s="59"/>
      <c r="AP711" s="59"/>
      <c r="AQ711" s="59"/>
      <c r="AR711" s="59"/>
      <c r="AS711" s="59"/>
      <c r="AT711" s="59"/>
      <c r="AU711" s="59"/>
      <c r="AV711" s="59"/>
      <c r="AW711" s="59"/>
      <c r="AX711" s="59"/>
      <c r="AY711" s="59"/>
      <c r="AZ711" s="59"/>
      <c r="BA711" s="59"/>
      <c r="BB711" s="59"/>
      <c r="BC711" s="59"/>
      <c r="BD711" s="59"/>
      <c r="BE711" s="59"/>
      <c r="BF711" s="59"/>
      <c r="BG711" s="59"/>
      <c r="BH711" s="59"/>
      <c r="BI711" s="59"/>
      <c r="BJ711" s="59"/>
      <c r="BK711" s="59"/>
      <c r="BL711" s="59"/>
      <c r="BM711" s="59"/>
      <c r="BN711" s="59"/>
      <c r="BO711" s="59"/>
      <c r="BP711" s="59"/>
      <c r="BQ711" s="59"/>
      <c r="BR711" s="59"/>
      <c r="BS711" s="59"/>
      <c r="BT711" s="59"/>
      <c r="BU711" s="59"/>
      <c r="BV711" s="59"/>
      <c r="BW711" s="59"/>
      <c r="BX711" s="59"/>
      <c r="BY711" s="59"/>
      <c r="BZ711" s="59"/>
      <c r="CA711" s="59"/>
      <c r="CB711" s="59"/>
      <c r="CC711" s="59"/>
      <c r="CD711" s="59"/>
      <c r="CE711" s="59"/>
      <c r="CF711" s="59"/>
      <c r="CG711" s="59"/>
      <c r="CH711" s="59"/>
      <c r="CI711" s="59"/>
      <c r="CJ711" s="59"/>
      <c r="CK711" s="59"/>
      <c r="CL711" s="59"/>
      <c r="CM711" s="59"/>
      <c r="CN711" s="59"/>
      <c r="CO711" s="59"/>
      <c r="CP711" s="59"/>
      <c r="CQ711" s="59"/>
      <c r="CR711" s="59"/>
      <c r="CS711" s="59"/>
    </row>
    <row r="712" spans="1:97" x14ac:dyDescent="0.3">
      <c r="A712" s="59"/>
      <c r="B712" s="59"/>
      <c r="C712" s="59"/>
      <c r="D712" s="59"/>
      <c r="E712" s="59"/>
      <c r="F712" s="59"/>
      <c r="G712" s="59"/>
      <c r="H712" s="59"/>
      <c r="I712" s="59"/>
      <c r="J712" s="59"/>
      <c r="K712" s="59"/>
      <c r="L712" s="59"/>
      <c r="M712" s="59"/>
      <c r="N712" s="59"/>
      <c r="O712" s="59"/>
      <c r="P712" s="59"/>
      <c r="Q712" s="59"/>
      <c r="R712" s="59"/>
      <c r="S712" s="59"/>
      <c r="T712" s="59"/>
      <c r="U712" s="59"/>
      <c r="V712" s="59"/>
      <c r="W712" s="59"/>
      <c r="X712" s="59"/>
      <c r="Y712" s="59"/>
      <c r="Z712" s="59"/>
      <c r="AA712" s="59"/>
      <c r="AB712" s="59"/>
      <c r="AC712" s="59"/>
      <c r="AD712" s="59"/>
      <c r="AE712" s="59"/>
      <c r="AF712" s="59"/>
      <c r="AG712" s="59"/>
      <c r="AH712" s="59"/>
      <c r="AI712" s="59"/>
      <c r="AJ712" s="59"/>
      <c r="AK712" s="59"/>
      <c r="AL712" s="59"/>
      <c r="AM712" s="59"/>
      <c r="AN712" s="59"/>
      <c r="AO712" s="59"/>
      <c r="AP712" s="59"/>
      <c r="AQ712" s="59"/>
      <c r="AR712" s="59"/>
      <c r="AS712" s="59"/>
      <c r="AT712" s="59"/>
      <c r="AU712" s="59"/>
      <c r="AV712" s="59"/>
      <c r="AW712" s="59"/>
      <c r="AX712" s="59"/>
      <c r="AY712" s="59"/>
      <c r="AZ712" s="59"/>
      <c r="BA712" s="59"/>
      <c r="BB712" s="59"/>
      <c r="BC712" s="59"/>
      <c r="BD712" s="59"/>
      <c r="BE712" s="59"/>
      <c r="BF712" s="59"/>
      <c r="BG712" s="59"/>
      <c r="BH712" s="59"/>
      <c r="BI712" s="59"/>
      <c r="BJ712" s="59"/>
      <c r="BK712" s="59"/>
      <c r="BL712" s="59"/>
      <c r="BM712" s="59"/>
      <c r="BN712" s="59"/>
      <c r="BO712" s="59"/>
      <c r="BP712" s="59"/>
      <c r="BQ712" s="59"/>
      <c r="BR712" s="59"/>
      <c r="BS712" s="59"/>
      <c r="BT712" s="59"/>
      <c r="BU712" s="59"/>
      <c r="BV712" s="59"/>
      <c r="BW712" s="59"/>
      <c r="BX712" s="59"/>
      <c r="BY712" s="59"/>
      <c r="BZ712" s="59"/>
      <c r="CA712" s="59"/>
      <c r="CB712" s="59"/>
      <c r="CC712" s="59"/>
      <c r="CD712" s="59"/>
      <c r="CE712" s="59"/>
      <c r="CF712" s="59"/>
      <c r="CG712" s="59"/>
      <c r="CH712" s="59"/>
      <c r="CI712" s="59"/>
      <c r="CJ712" s="59"/>
      <c r="CK712" s="59"/>
      <c r="CL712" s="59"/>
      <c r="CM712" s="59"/>
      <c r="CN712" s="59"/>
      <c r="CO712" s="59"/>
      <c r="CP712" s="59"/>
      <c r="CQ712" s="59"/>
      <c r="CR712" s="59"/>
      <c r="CS712" s="59"/>
    </row>
    <row r="713" spans="1:97" x14ac:dyDescent="0.3">
      <c r="A713" s="59"/>
      <c r="B713" s="59"/>
      <c r="C713" s="59"/>
      <c r="D713" s="59"/>
      <c r="E713" s="59"/>
      <c r="F713" s="59"/>
      <c r="G713" s="59"/>
      <c r="H713" s="59"/>
      <c r="I713" s="59"/>
      <c r="J713" s="59"/>
      <c r="K713" s="59"/>
      <c r="L713" s="59"/>
      <c r="M713" s="59"/>
      <c r="N713" s="59"/>
      <c r="O713" s="59"/>
      <c r="P713" s="59"/>
      <c r="Q713" s="59"/>
      <c r="R713" s="59"/>
      <c r="S713" s="59"/>
      <c r="T713" s="59"/>
      <c r="U713" s="59"/>
      <c r="V713" s="59"/>
      <c r="W713" s="59"/>
      <c r="X713" s="59"/>
      <c r="Y713" s="59"/>
      <c r="Z713" s="59"/>
      <c r="AA713" s="59"/>
      <c r="AB713" s="59"/>
      <c r="AC713" s="59"/>
      <c r="AD713" s="59"/>
      <c r="AE713" s="59"/>
      <c r="AF713" s="59"/>
      <c r="AG713" s="59"/>
      <c r="AH713" s="59"/>
      <c r="AI713" s="59"/>
      <c r="AJ713" s="59"/>
      <c r="AK713" s="59"/>
      <c r="AL713" s="59"/>
      <c r="AM713" s="59"/>
      <c r="AN713" s="59"/>
      <c r="AO713" s="59"/>
      <c r="AP713" s="59"/>
      <c r="AQ713" s="59"/>
      <c r="AR713" s="59"/>
      <c r="AS713" s="59"/>
      <c r="AT713" s="59"/>
      <c r="AU713" s="59"/>
      <c r="AV713" s="59"/>
      <c r="AW713" s="59"/>
      <c r="AX713" s="59"/>
      <c r="AY713" s="59"/>
      <c r="AZ713" s="59"/>
      <c r="BA713" s="59"/>
      <c r="BB713" s="59"/>
      <c r="BC713" s="59"/>
      <c r="BD713" s="59"/>
      <c r="BE713" s="59"/>
      <c r="BF713" s="59"/>
      <c r="BG713" s="59"/>
      <c r="BH713" s="59"/>
      <c r="BI713" s="59"/>
      <c r="BJ713" s="59"/>
      <c r="BK713" s="59"/>
      <c r="BL713" s="59"/>
      <c r="BM713" s="59"/>
      <c r="BN713" s="59"/>
      <c r="BO713" s="59"/>
      <c r="BP713" s="59"/>
      <c r="BQ713" s="59"/>
      <c r="BR713" s="59"/>
      <c r="BS713" s="59"/>
      <c r="BT713" s="59"/>
      <c r="BU713" s="59"/>
      <c r="BV713" s="59"/>
      <c r="BW713" s="59"/>
      <c r="BX713" s="59"/>
      <c r="BY713" s="59"/>
      <c r="BZ713" s="59"/>
      <c r="CA713" s="59"/>
      <c r="CB713" s="59"/>
      <c r="CC713" s="59"/>
      <c r="CD713" s="59"/>
      <c r="CE713" s="59"/>
      <c r="CF713" s="59"/>
      <c r="CG713" s="59"/>
      <c r="CH713" s="59"/>
      <c r="CI713" s="59"/>
      <c r="CJ713" s="59"/>
      <c r="CK713" s="59"/>
      <c r="CL713" s="59"/>
      <c r="CM713" s="59"/>
      <c r="CN713" s="59"/>
      <c r="CO713" s="59"/>
      <c r="CP713" s="59"/>
      <c r="CQ713" s="59"/>
      <c r="CR713" s="59"/>
      <c r="CS713" s="59"/>
    </row>
    <row r="714" spans="1:97" x14ac:dyDescent="0.3">
      <c r="A714" s="59"/>
      <c r="B714" s="59"/>
      <c r="C714" s="59"/>
      <c r="D714" s="59"/>
      <c r="E714" s="59"/>
      <c r="F714" s="59"/>
      <c r="G714" s="59"/>
      <c r="H714" s="59"/>
      <c r="I714" s="59"/>
      <c r="J714" s="59"/>
      <c r="K714" s="59"/>
      <c r="L714" s="59"/>
      <c r="M714" s="59"/>
      <c r="N714" s="59"/>
      <c r="O714" s="59"/>
      <c r="P714" s="59"/>
      <c r="Q714" s="59"/>
      <c r="R714" s="59"/>
      <c r="S714" s="59"/>
      <c r="T714" s="59"/>
      <c r="U714" s="59"/>
      <c r="V714" s="59"/>
      <c r="W714" s="59"/>
      <c r="X714" s="59"/>
      <c r="Y714" s="59"/>
      <c r="Z714" s="59"/>
      <c r="AA714" s="59"/>
      <c r="AB714" s="59"/>
      <c r="AC714" s="59"/>
      <c r="AD714" s="59"/>
      <c r="AE714" s="59"/>
      <c r="AF714" s="59"/>
      <c r="AG714" s="59"/>
      <c r="AH714" s="59"/>
      <c r="AI714" s="59"/>
      <c r="AJ714" s="59"/>
      <c r="AK714" s="59"/>
      <c r="AL714" s="59"/>
      <c r="AM714" s="59"/>
      <c r="AN714" s="59"/>
      <c r="AO714" s="59"/>
      <c r="AP714" s="59"/>
      <c r="AQ714" s="59"/>
      <c r="AR714" s="59"/>
      <c r="AS714" s="59"/>
      <c r="AT714" s="59"/>
      <c r="AU714" s="59"/>
      <c r="AV714" s="59"/>
      <c r="AW714" s="59"/>
      <c r="AX714" s="59"/>
      <c r="AY714" s="59"/>
      <c r="AZ714" s="59"/>
      <c r="BA714" s="59"/>
      <c r="BB714" s="59"/>
      <c r="BC714" s="59"/>
      <c r="BD714" s="59"/>
      <c r="BE714" s="59"/>
      <c r="BF714" s="59"/>
      <c r="BG714" s="59"/>
      <c r="BH714" s="59"/>
      <c r="BI714" s="59"/>
      <c r="BJ714" s="59"/>
      <c r="BK714" s="59"/>
      <c r="BL714" s="59"/>
      <c r="BM714" s="59"/>
      <c r="BN714" s="59"/>
      <c r="BO714" s="59"/>
      <c r="BP714" s="59"/>
      <c r="BQ714" s="59"/>
      <c r="BR714" s="59"/>
      <c r="BS714" s="59"/>
      <c r="BT714" s="59"/>
      <c r="BU714" s="59"/>
      <c r="BV714" s="59"/>
      <c r="BW714" s="59"/>
      <c r="BX714" s="59"/>
      <c r="BY714" s="59"/>
      <c r="BZ714" s="59"/>
      <c r="CA714" s="59"/>
      <c r="CB714" s="59"/>
      <c r="CC714" s="59"/>
      <c r="CD714" s="59"/>
      <c r="CE714" s="59"/>
      <c r="CF714" s="59"/>
      <c r="CG714" s="59"/>
      <c r="CH714" s="59"/>
      <c r="CI714" s="59"/>
      <c r="CJ714" s="59"/>
      <c r="CK714" s="59"/>
      <c r="CL714" s="59"/>
      <c r="CM714" s="59"/>
      <c r="CN714" s="59"/>
      <c r="CO714" s="59"/>
      <c r="CP714" s="59"/>
      <c r="CQ714" s="59"/>
      <c r="CR714" s="59"/>
      <c r="CS714" s="59"/>
    </row>
    <row r="715" spans="1:97" x14ac:dyDescent="0.3">
      <c r="A715" s="59"/>
      <c r="B715" s="59"/>
      <c r="C715" s="59"/>
      <c r="D715" s="59"/>
      <c r="E715" s="59"/>
      <c r="F715" s="59"/>
      <c r="G715" s="59"/>
      <c r="H715" s="59"/>
      <c r="I715" s="59"/>
      <c r="J715" s="59"/>
      <c r="K715" s="59"/>
      <c r="L715" s="59"/>
      <c r="M715" s="59"/>
      <c r="N715" s="59"/>
      <c r="O715" s="59"/>
      <c r="P715" s="59"/>
      <c r="Q715" s="59"/>
      <c r="R715" s="59"/>
      <c r="S715" s="59"/>
      <c r="T715" s="59"/>
      <c r="U715" s="59"/>
      <c r="V715" s="59"/>
      <c r="W715" s="59"/>
      <c r="X715" s="59"/>
      <c r="Y715" s="59"/>
      <c r="Z715" s="59"/>
      <c r="AA715" s="59"/>
      <c r="AB715" s="59"/>
      <c r="AC715" s="59"/>
      <c r="AD715" s="59"/>
      <c r="AE715" s="59"/>
      <c r="AF715" s="59"/>
      <c r="AG715" s="59"/>
      <c r="AH715" s="59"/>
      <c r="AI715" s="59"/>
      <c r="AJ715" s="59"/>
      <c r="AK715" s="59"/>
      <c r="AL715" s="59"/>
      <c r="AM715" s="59"/>
      <c r="AN715" s="59"/>
      <c r="AO715" s="59"/>
      <c r="AP715" s="59"/>
      <c r="AQ715" s="59"/>
      <c r="AR715" s="59"/>
      <c r="AS715" s="59"/>
      <c r="AT715" s="59"/>
      <c r="AU715" s="59"/>
      <c r="AV715" s="59"/>
      <c r="AW715" s="59"/>
      <c r="AX715" s="59"/>
      <c r="AY715" s="59"/>
      <c r="AZ715" s="59"/>
      <c r="BA715" s="59"/>
      <c r="BB715" s="59"/>
      <c r="BC715" s="59"/>
      <c r="BD715" s="59"/>
      <c r="BE715" s="59"/>
      <c r="BF715" s="59"/>
      <c r="BG715" s="59"/>
      <c r="BH715" s="59"/>
      <c r="BI715" s="59"/>
      <c r="BJ715" s="59"/>
      <c r="BK715" s="59"/>
      <c r="BL715" s="59"/>
      <c r="BM715" s="59"/>
      <c r="BN715" s="59"/>
      <c r="BO715" s="59"/>
      <c r="BP715" s="59"/>
      <c r="BQ715" s="59"/>
      <c r="BR715" s="59"/>
      <c r="BS715" s="59"/>
      <c r="BT715" s="59"/>
      <c r="BU715" s="59"/>
      <c r="BV715" s="59"/>
      <c r="BW715" s="59"/>
      <c r="BX715" s="59"/>
      <c r="BY715" s="59"/>
      <c r="BZ715" s="59"/>
      <c r="CA715" s="59"/>
      <c r="CB715" s="59"/>
      <c r="CC715" s="59"/>
      <c r="CD715" s="59"/>
      <c r="CE715" s="59"/>
      <c r="CF715" s="59"/>
      <c r="CG715" s="59"/>
      <c r="CH715" s="59"/>
      <c r="CI715" s="59"/>
      <c r="CJ715" s="59"/>
      <c r="CK715" s="59"/>
      <c r="CL715" s="59"/>
      <c r="CM715" s="59"/>
      <c r="CN715" s="59"/>
      <c r="CO715" s="59"/>
      <c r="CP715" s="59"/>
      <c r="CQ715" s="59"/>
      <c r="CR715" s="59"/>
      <c r="CS715" s="59"/>
    </row>
    <row r="716" spans="1:97" x14ac:dyDescent="0.3">
      <c r="A716" s="59"/>
      <c r="B716" s="59"/>
      <c r="C716" s="59"/>
      <c r="D716" s="59"/>
      <c r="E716" s="59"/>
      <c r="F716" s="59"/>
      <c r="G716" s="59"/>
      <c r="H716" s="59"/>
      <c r="I716" s="59"/>
      <c r="J716" s="59"/>
      <c r="K716" s="59"/>
      <c r="L716" s="59"/>
      <c r="M716" s="59"/>
      <c r="N716" s="59"/>
      <c r="O716" s="59"/>
      <c r="P716" s="59"/>
      <c r="Q716" s="59"/>
      <c r="R716" s="59"/>
      <c r="S716" s="59"/>
      <c r="T716" s="59"/>
      <c r="U716" s="59"/>
      <c r="V716" s="59"/>
      <c r="W716" s="59"/>
      <c r="X716" s="59"/>
      <c r="Y716" s="59"/>
      <c r="Z716" s="59"/>
      <c r="AA716" s="59"/>
      <c r="AB716" s="59"/>
      <c r="AC716" s="59"/>
      <c r="AD716" s="59"/>
      <c r="AE716" s="59"/>
      <c r="AF716" s="59"/>
      <c r="AG716" s="59"/>
      <c r="AH716" s="59"/>
      <c r="AI716" s="59"/>
      <c r="AJ716" s="59"/>
      <c r="AK716" s="59"/>
      <c r="AL716" s="59"/>
      <c r="AM716" s="59"/>
      <c r="AN716" s="59"/>
      <c r="AO716" s="59"/>
      <c r="AP716" s="59"/>
      <c r="AQ716" s="59"/>
      <c r="AR716" s="59"/>
      <c r="AS716" s="59"/>
      <c r="AT716" s="59"/>
      <c r="AU716" s="59"/>
      <c r="AV716" s="59"/>
      <c r="AW716" s="59"/>
      <c r="AX716" s="59"/>
      <c r="AY716" s="59"/>
      <c r="AZ716" s="59"/>
      <c r="BA716" s="59"/>
      <c r="BB716" s="59"/>
      <c r="BC716" s="59"/>
      <c r="BD716" s="59"/>
      <c r="BE716" s="59"/>
      <c r="BF716" s="59"/>
      <c r="BG716" s="59"/>
      <c r="BH716" s="59"/>
      <c r="BI716" s="59"/>
      <c r="BJ716" s="59"/>
      <c r="BK716" s="59"/>
      <c r="BL716" s="59"/>
      <c r="BM716" s="59"/>
      <c r="BN716" s="59"/>
      <c r="BO716" s="59"/>
      <c r="BP716" s="59"/>
      <c r="BQ716" s="59"/>
      <c r="BR716" s="59"/>
      <c r="BS716" s="59"/>
      <c r="BT716" s="59"/>
      <c r="BU716" s="59"/>
      <c r="BV716" s="59"/>
      <c r="BW716" s="59"/>
      <c r="BX716" s="59"/>
      <c r="BY716" s="59"/>
      <c r="BZ716" s="59"/>
      <c r="CA716" s="59"/>
      <c r="CB716" s="59"/>
      <c r="CC716" s="59"/>
      <c r="CD716" s="59"/>
      <c r="CE716" s="59"/>
      <c r="CF716" s="59"/>
      <c r="CG716" s="59"/>
      <c r="CH716" s="59"/>
      <c r="CI716" s="59"/>
      <c r="CJ716" s="59"/>
      <c r="CK716" s="59"/>
      <c r="CL716" s="59"/>
      <c r="CM716" s="59"/>
      <c r="CN716" s="59"/>
      <c r="CO716" s="59"/>
      <c r="CP716" s="59"/>
      <c r="CQ716" s="59"/>
      <c r="CR716" s="59"/>
      <c r="CS716" s="59"/>
    </row>
    <row r="717" spans="1:97" x14ac:dyDescent="0.3">
      <c r="A717" s="59"/>
      <c r="B717" s="59"/>
      <c r="C717" s="59"/>
      <c r="D717" s="59"/>
      <c r="E717" s="59"/>
      <c r="F717" s="59"/>
      <c r="G717" s="59"/>
      <c r="H717" s="59"/>
      <c r="I717" s="59"/>
      <c r="J717" s="59"/>
      <c r="K717" s="59"/>
      <c r="L717" s="59"/>
      <c r="M717" s="59"/>
      <c r="N717" s="59"/>
      <c r="O717" s="59"/>
      <c r="P717" s="59"/>
      <c r="Q717" s="59"/>
      <c r="R717" s="59"/>
      <c r="S717" s="59"/>
      <c r="T717" s="59"/>
      <c r="U717" s="59"/>
      <c r="V717" s="59"/>
      <c r="W717" s="59"/>
      <c r="X717" s="59"/>
      <c r="Y717" s="59"/>
      <c r="Z717" s="59"/>
      <c r="AA717" s="59"/>
      <c r="AB717" s="59"/>
      <c r="AC717" s="59"/>
      <c r="AD717" s="59"/>
      <c r="AE717" s="59"/>
      <c r="AF717" s="59"/>
      <c r="AG717" s="59"/>
      <c r="AH717" s="59"/>
      <c r="AI717" s="59"/>
      <c r="AJ717" s="59"/>
      <c r="AK717" s="59"/>
      <c r="AL717" s="59"/>
      <c r="AM717" s="59"/>
      <c r="AN717" s="59"/>
      <c r="AO717" s="59"/>
      <c r="AP717" s="59"/>
      <c r="AQ717" s="59"/>
      <c r="AR717" s="59"/>
      <c r="AS717" s="59"/>
      <c r="AT717" s="59"/>
      <c r="AU717" s="59"/>
      <c r="AV717" s="59"/>
      <c r="AW717" s="59"/>
      <c r="AX717" s="59"/>
      <c r="AY717" s="59"/>
      <c r="AZ717" s="59"/>
      <c r="BA717" s="59"/>
      <c r="BB717" s="59"/>
      <c r="BC717" s="59"/>
      <c r="BD717" s="59"/>
      <c r="BE717" s="59"/>
      <c r="BF717" s="59"/>
      <c r="BG717" s="59"/>
      <c r="BH717" s="59"/>
      <c r="BI717" s="59"/>
      <c r="BJ717" s="59"/>
      <c r="BK717" s="59"/>
      <c r="BL717" s="59"/>
      <c r="BM717" s="59"/>
      <c r="BN717" s="59"/>
      <c r="BO717" s="59"/>
      <c r="BP717" s="59"/>
      <c r="BQ717" s="59"/>
      <c r="BR717" s="59"/>
      <c r="BS717" s="59"/>
      <c r="BT717" s="59"/>
      <c r="BU717" s="59"/>
      <c r="BV717" s="59"/>
      <c r="BW717" s="59"/>
      <c r="BX717" s="59"/>
      <c r="BY717" s="59"/>
      <c r="BZ717" s="59"/>
      <c r="CA717" s="59"/>
      <c r="CB717" s="59"/>
      <c r="CC717" s="59"/>
      <c r="CD717" s="59"/>
      <c r="CE717" s="59"/>
      <c r="CF717" s="59"/>
      <c r="CG717" s="59"/>
      <c r="CH717" s="59"/>
      <c r="CI717" s="59"/>
      <c r="CJ717" s="59"/>
      <c r="CK717" s="59"/>
      <c r="CL717" s="59"/>
      <c r="CM717" s="59"/>
      <c r="CN717" s="59"/>
      <c r="CO717" s="59"/>
      <c r="CP717" s="59"/>
      <c r="CQ717" s="59"/>
      <c r="CR717" s="59"/>
      <c r="CS717" s="59"/>
    </row>
    <row r="718" spans="1:97" x14ac:dyDescent="0.3">
      <c r="A718" s="59"/>
      <c r="B718" s="59"/>
      <c r="C718" s="59"/>
      <c r="D718" s="59"/>
      <c r="E718" s="59"/>
      <c r="F718" s="59"/>
      <c r="G718" s="59"/>
      <c r="H718" s="59"/>
      <c r="I718" s="59"/>
      <c r="J718" s="59"/>
      <c r="K718" s="59"/>
      <c r="L718" s="59"/>
      <c r="M718" s="59"/>
      <c r="N718" s="59"/>
      <c r="O718" s="59"/>
      <c r="P718" s="59"/>
      <c r="Q718" s="59"/>
      <c r="R718" s="59"/>
      <c r="S718" s="59"/>
      <c r="T718" s="59"/>
      <c r="U718" s="59"/>
      <c r="V718" s="59"/>
      <c r="W718" s="59"/>
      <c r="X718" s="59"/>
      <c r="Y718" s="59"/>
      <c r="Z718" s="59"/>
      <c r="AA718" s="59"/>
      <c r="AB718" s="59"/>
      <c r="AC718" s="59"/>
      <c r="AD718" s="59"/>
      <c r="AE718" s="59"/>
      <c r="AF718" s="59"/>
      <c r="AG718" s="59"/>
      <c r="AH718" s="59"/>
      <c r="AI718" s="59"/>
      <c r="AJ718" s="59"/>
      <c r="AK718" s="59"/>
      <c r="AL718" s="59"/>
      <c r="AM718" s="59"/>
      <c r="AN718" s="59"/>
      <c r="AO718" s="59"/>
      <c r="AP718" s="59"/>
      <c r="AQ718" s="59"/>
      <c r="AR718" s="59"/>
      <c r="AS718" s="59"/>
      <c r="AT718" s="59"/>
      <c r="AU718" s="59"/>
      <c r="AV718" s="59"/>
      <c r="AW718" s="59"/>
      <c r="AX718" s="59"/>
      <c r="AY718" s="59"/>
      <c r="AZ718" s="59"/>
      <c r="BA718" s="59"/>
      <c r="BB718" s="59"/>
      <c r="BC718" s="59"/>
      <c r="BD718" s="59"/>
      <c r="BE718" s="59"/>
      <c r="BF718" s="59"/>
      <c r="BG718" s="59"/>
      <c r="BH718" s="59"/>
      <c r="BI718" s="59"/>
      <c r="BJ718" s="59"/>
      <c r="BK718" s="59"/>
      <c r="BL718" s="59"/>
      <c r="BM718" s="59"/>
      <c r="BN718" s="59"/>
      <c r="BO718" s="59"/>
      <c r="BP718" s="59"/>
      <c r="BQ718" s="59"/>
      <c r="BR718" s="59"/>
      <c r="BS718" s="59"/>
      <c r="BT718" s="59"/>
      <c r="BU718" s="59"/>
      <c r="BV718" s="59"/>
      <c r="BW718" s="59"/>
      <c r="BX718" s="59"/>
      <c r="BY718" s="59"/>
      <c r="BZ718" s="59"/>
      <c r="CA718" s="59"/>
      <c r="CB718" s="59"/>
      <c r="CC718" s="59"/>
      <c r="CD718" s="59"/>
      <c r="CE718" s="59"/>
      <c r="CF718" s="59"/>
      <c r="CG718" s="59"/>
      <c r="CH718" s="59"/>
      <c r="CI718" s="59"/>
      <c r="CJ718" s="59"/>
      <c r="CK718" s="59"/>
      <c r="CL718" s="59"/>
      <c r="CM718" s="59"/>
      <c r="CN718" s="59"/>
      <c r="CO718" s="59"/>
      <c r="CP718" s="59"/>
      <c r="CQ718" s="59"/>
      <c r="CR718" s="59"/>
      <c r="CS718" s="59"/>
    </row>
    <row r="719" spans="1:97" x14ac:dyDescent="0.3">
      <c r="A719" s="59"/>
      <c r="B719" s="59"/>
      <c r="C719" s="59"/>
      <c r="D719" s="59"/>
      <c r="E719" s="59"/>
      <c r="F719" s="59"/>
      <c r="G719" s="59"/>
      <c r="H719" s="59"/>
      <c r="I719" s="59"/>
      <c r="J719" s="59"/>
      <c r="K719" s="59"/>
      <c r="L719" s="59"/>
      <c r="M719" s="59"/>
      <c r="N719" s="59"/>
      <c r="O719" s="59"/>
      <c r="P719" s="59"/>
      <c r="Q719" s="59"/>
      <c r="R719" s="59"/>
      <c r="S719" s="59"/>
      <c r="T719" s="59"/>
      <c r="U719" s="59"/>
      <c r="V719" s="59"/>
      <c r="W719" s="59"/>
      <c r="X719" s="59"/>
      <c r="Y719" s="59"/>
      <c r="Z719" s="59"/>
      <c r="AA719" s="59"/>
      <c r="AB719" s="59"/>
      <c r="AC719" s="59"/>
      <c r="AD719" s="59"/>
      <c r="AE719" s="59"/>
      <c r="AF719" s="59"/>
      <c r="AG719" s="59"/>
      <c r="AH719" s="59"/>
      <c r="AI719" s="59"/>
      <c r="AJ719" s="59"/>
      <c r="AK719" s="59"/>
      <c r="AL719" s="59"/>
      <c r="AM719" s="59"/>
      <c r="AN719" s="59"/>
      <c r="AO719" s="59"/>
      <c r="AP719" s="59"/>
      <c r="AQ719" s="59"/>
      <c r="AR719" s="59"/>
      <c r="AS719" s="59"/>
      <c r="AT719" s="59"/>
      <c r="AU719" s="59"/>
      <c r="AV719" s="59"/>
      <c r="AW719" s="59"/>
      <c r="AX719" s="59"/>
      <c r="AY719" s="59"/>
      <c r="AZ719" s="59"/>
      <c r="BA719" s="59"/>
      <c r="BB719" s="59"/>
      <c r="BC719" s="59"/>
      <c r="BD719" s="59"/>
      <c r="BE719" s="59"/>
      <c r="BF719" s="59"/>
      <c r="BG719" s="59"/>
      <c r="BH719" s="59"/>
      <c r="BI719" s="59"/>
      <c r="BJ719" s="59"/>
      <c r="BK719" s="59"/>
      <c r="BL719" s="59"/>
      <c r="BM719" s="59"/>
      <c r="BN719" s="59"/>
      <c r="BO719" s="59"/>
      <c r="BP719" s="59"/>
      <c r="BQ719" s="59"/>
      <c r="BR719" s="59"/>
      <c r="BS719" s="59"/>
      <c r="BT719" s="59"/>
      <c r="BU719" s="59"/>
      <c r="BV719" s="59"/>
      <c r="BW719" s="59"/>
      <c r="BX719" s="59"/>
      <c r="BY719" s="59"/>
      <c r="BZ719" s="59"/>
      <c r="CA719" s="59"/>
      <c r="CB719" s="59"/>
      <c r="CC719" s="59"/>
      <c r="CD719" s="59"/>
      <c r="CE719" s="59"/>
      <c r="CF719" s="59"/>
      <c r="CG719" s="59"/>
      <c r="CH719" s="59"/>
      <c r="CI719" s="59"/>
      <c r="CJ719" s="59"/>
      <c r="CK719" s="59"/>
      <c r="CL719" s="59"/>
      <c r="CM719" s="59"/>
      <c r="CN719" s="59"/>
      <c r="CO719" s="59"/>
      <c r="CP719" s="59"/>
      <c r="CQ719" s="59"/>
      <c r="CR719" s="59"/>
      <c r="CS719" s="59"/>
    </row>
    <row r="720" spans="1:97" x14ac:dyDescent="0.3">
      <c r="A720" s="59"/>
      <c r="B720" s="59"/>
      <c r="C720" s="59"/>
      <c r="D720" s="59"/>
      <c r="E720" s="59"/>
      <c r="F720" s="59"/>
      <c r="G720" s="59"/>
      <c r="H720" s="59"/>
      <c r="I720" s="59"/>
      <c r="J720" s="59"/>
      <c r="K720" s="59"/>
      <c r="L720" s="59"/>
      <c r="M720" s="59"/>
      <c r="N720" s="59"/>
      <c r="O720" s="59"/>
      <c r="P720" s="59"/>
      <c r="Q720" s="59"/>
      <c r="R720" s="59"/>
      <c r="S720" s="59"/>
      <c r="T720" s="59"/>
      <c r="U720" s="59"/>
      <c r="V720" s="59"/>
      <c r="W720" s="59"/>
      <c r="X720" s="59"/>
      <c r="Y720" s="59"/>
      <c r="Z720" s="59"/>
      <c r="AA720" s="59"/>
      <c r="AB720" s="59"/>
      <c r="AC720" s="59"/>
      <c r="AD720" s="59"/>
      <c r="AE720" s="59"/>
      <c r="AF720" s="59"/>
      <c r="AG720" s="59"/>
      <c r="AH720" s="59"/>
      <c r="AI720" s="59"/>
      <c r="AJ720" s="59"/>
      <c r="AK720" s="59"/>
      <c r="AL720" s="59"/>
      <c r="AM720" s="59"/>
      <c r="AN720" s="59"/>
      <c r="AO720" s="59"/>
      <c r="AP720" s="59"/>
      <c r="AQ720" s="59"/>
      <c r="AR720" s="59"/>
      <c r="AS720" s="59"/>
      <c r="AT720" s="59"/>
      <c r="AU720" s="59"/>
      <c r="AV720" s="59"/>
      <c r="AW720" s="59"/>
      <c r="AX720" s="59"/>
      <c r="AY720" s="59"/>
      <c r="AZ720" s="59"/>
      <c r="BA720" s="59"/>
      <c r="BB720" s="59"/>
      <c r="BC720" s="59"/>
      <c r="BD720" s="59"/>
      <c r="BE720" s="59"/>
      <c r="BF720" s="59"/>
      <c r="BG720" s="59"/>
      <c r="BH720" s="59"/>
      <c r="BI720" s="59"/>
      <c r="BJ720" s="59"/>
      <c r="BK720" s="59"/>
      <c r="BL720" s="59"/>
      <c r="BM720" s="59"/>
      <c r="BN720" s="59"/>
      <c r="BO720" s="59"/>
      <c r="BP720" s="59"/>
      <c r="BQ720" s="59"/>
      <c r="BR720" s="59"/>
      <c r="BS720" s="59"/>
      <c r="BT720" s="59"/>
      <c r="BU720" s="59"/>
      <c r="BV720" s="59"/>
      <c r="BW720" s="59"/>
      <c r="BX720" s="59"/>
      <c r="BY720" s="59"/>
      <c r="BZ720" s="59"/>
      <c r="CA720" s="59"/>
      <c r="CB720" s="59"/>
      <c r="CC720" s="59"/>
      <c r="CD720" s="59"/>
      <c r="CE720" s="59"/>
      <c r="CF720" s="59"/>
      <c r="CG720" s="59"/>
      <c r="CH720" s="59"/>
      <c r="CI720" s="59"/>
      <c r="CJ720" s="59"/>
      <c r="CK720" s="59"/>
      <c r="CL720" s="59"/>
      <c r="CM720" s="59"/>
      <c r="CN720" s="59"/>
      <c r="CO720" s="59"/>
      <c r="CP720" s="59"/>
      <c r="CQ720" s="59"/>
      <c r="CR720" s="59"/>
      <c r="CS720" s="59"/>
    </row>
    <row r="721" spans="1:97" x14ac:dyDescent="0.3">
      <c r="A721" s="59"/>
      <c r="B721" s="59"/>
      <c r="C721" s="59"/>
      <c r="D721" s="59"/>
      <c r="E721" s="59"/>
      <c r="F721" s="59"/>
      <c r="G721" s="59"/>
      <c r="H721" s="59"/>
      <c r="I721" s="59"/>
      <c r="J721" s="59"/>
      <c r="K721" s="59"/>
      <c r="L721" s="59"/>
      <c r="M721" s="59"/>
      <c r="N721" s="59"/>
      <c r="O721" s="59"/>
      <c r="P721" s="59"/>
      <c r="Q721" s="59"/>
      <c r="R721" s="59"/>
      <c r="S721" s="59"/>
      <c r="T721" s="59"/>
      <c r="U721" s="59"/>
      <c r="V721" s="59"/>
      <c r="W721" s="59"/>
      <c r="X721" s="59"/>
      <c r="Y721" s="59"/>
      <c r="Z721" s="59"/>
      <c r="AA721" s="59"/>
      <c r="AB721" s="59"/>
      <c r="AC721" s="59"/>
      <c r="AD721" s="59"/>
      <c r="AE721" s="59"/>
      <c r="AF721" s="59"/>
      <c r="AG721" s="59"/>
      <c r="AH721" s="59"/>
      <c r="AI721" s="59"/>
      <c r="AJ721" s="59"/>
      <c r="AK721" s="59"/>
      <c r="AL721" s="59"/>
      <c r="AM721" s="59"/>
      <c r="AN721" s="59"/>
      <c r="AO721" s="59"/>
      <c r="AP721" s="59"/>
      <c r="AQ721" s="59"/>
      <c r="AR721" s="59"/>
      <c r="AS721" s="59"/>
      <c r="AT721" s="59"/>
      <c r="AU721" s="59"/>
      <c r="AV721" s="59"/>
      <c r="AW721" s="59"/>
      <c r="AX721" s="59"/>
      <c r="AY721" s="59"/>
      <c r="AZ721" s="59"/>
      <c r="BA721" s="59"/>
      <c r="BB721" s="59"/>
      <c r="BC721" s="59"/>
      <c r="BD721" s="59"/>
      <c r="BE721" s="59"/>
      <c r="BF721" s="59"/>
      <c r="BG721" s="59"/>
      <c r="BH721" s="59"/>
      <c r="BI721" s="59"/>
      <c r="BJ721" s="59"/>
      <c r="BK721" s="59"/>
      <c r="BL721" s="59"/>
      <c r="BM721" s="59"/>
      <c r="BN721" s="59"/>
      <c r="BO721" s="59"/>
      <c r="BP721" s="59"/>
      <c r="BQ721" s="59"/>
      <c r="BR721" s="59"/>
      <c r="BS721" s="59"/>
      <c r="BT721" s="59"/>
      <c r="BU721" s="59"/>
      <c r="BV721" s="59"/>
      <c r="BW721" s="59"/>
      <c r="BX721" s="59"/>
      <c r="BY721" s="59"/>
      <c r="BZ721" s="59"/>
      <c r="CA721" s="59"/>
      <c r="CB721" s="59"/>
      <c r="CC721" s="59"/>
      <c r="CD721" s="59"/>
      <c r="CE721" s="59"/>
      <c r="CF721" s="59"/>
      <c r="CG721" s="59"/>
      <c r="CH721" s="59"/>
      <c r="CI721" s="59"/>
      <c r="CJ721" s="59"/>
      <c r="CK721" s="59"/>
      <c r="CL721" s="59"/>
      <c r="CM721" s="59"/>
      <c r="CN721" s="59"/>
      <c r="CO721" s="59"/>
      <c r="CP721" s="59"/>
      <c r="CQ721" s="59"/>
      <c r="CR721" s="59"/>
      <c r="CS721" s="59"/>
    </row>
    <row r="722" spans="1:97" x14ac:dyDescent="0.3">
      <c r="A722" s="59"/>
      <c r="B722" s="59"/>
      <c r="C722" s="59"/>
      <c r="D722" s="59"/>
      <c r="E722" s="59"/>
      <c r="F722" s="59"/>
      <c r="G722" s="59"/>
      <c r="H722" s="59"/>
      <c r="I722" s="59"/>
      <c r="J722" s="59"/>
      <c r="K722" s="59"/>
      <c r="L722" s="59"/>
      <c r="M722" s="59"/>
      <c r="N722" s="59"/>
      <c r="O722" s="59"/>
      <c r="P722" s="59"/>
      <c r="Q722" s="59"/>
      <c r="R722" s="59"/>
      <c r="S722" s="59"/>
      <c r="T722" s="59"/>
      <c r="U722" s="59"/>
      <c r="V722" s="59"/>
      <c r="W722" s="59"/>
      <c r="X722" s="59"/>
      <c r="Y722" s="59"/>
      <c r="Z722" s="59"/>
      <c r="AA722" s="59"/>
      <c r="AB722" s="59"/>
      <c r="AC722" s="59"/>
      <c r="AD722" s="59"/>
      <c r="AE722" s="59"/>
      <c r="AF722" s="59"/>
      <c r="AG722" s="59"/>
      <c r="AH722" s="59"/>
      <c r="AI722" s="59"/>
      <c r="AJ722" s="59"/>
      <c r="AK722" s="59"/>
      <c r="AL722" s="59"/>
      <c r="AM722" s="59"/>
      <c r="AN722" s="59"/>
      <c r="AO722" s="59"/>
      <c r="AP722" s="59"/>
      <c r="AQ722" s="59"/>
      <c r="AR722" s="59"/>
      <c r="AS722" s="59"/>
      <c r="AT722" s="59"/>
      <c r="AU722" s="59"/>
      <c r="AV722" s="59"/>
      <c r="AW722" s="59"/>
      <c r="AX722" s="59"/>
      <c r="AY722" s="59"/>
      <c r="AZ722" s="59"/>
      <c r="BA722" s="59"/>
      <c r="BB722" s="59"/>
      <c r="BC722" s="59"/>
      <c r="BD722" s="59"/>
      <c r="BE722" s="59"/>
      <c r="BF722" s="59"/>
      <c r="BG722" s="59"/>
      <c r="BH722" s="59"/>
      <c r="BI722" s="59"/>
      <c r="BJ722" s="59"/>
      <c r="BK722" s="59"/>
      <c r="BL722" s="59"/>
      <c r="BM722" s="59"/>
      <c r="BN722" s="59"/>
      <c r="BO722" s="59"/>
      <c r="BP722" s="59"/>
      <c r="BQ722" s="59"/>
      <c r="BR722" s="59"/>
      <c r="BS722" s="59"/>
      <c r="BT722" s="59"/>
      <c r="BU722" s="59"/>
      <c r="BV722" s="59"/>
      <c r="BW722" s="59"/>
      <c r="BX722" s="59"/>
      <c r="BY722" s="59"/>
      <c r="BZ722" s="59"/>
      <c r="CA722" s="59"/>
      <c r="CB722" s="59"/>
      <c r="CC722" s="59"/>
      <c r="CD722" s="59"/>
      <c r="CE722" s="59"/>
      <c r="CF722" s="59"/>
      <c r="CG722" s="59"/>
      <c r="CH722" s="59"/>
      <c r="CI722" s="59"/>
      <c r="CJ722" s="59"/>
      <c r="CK722" s="59"/>
      <c r="CL722" s="59"/>
      <c r="CM722" s="59"/>
      <c r="CN722" s="59"/>
      <c r="CO722" s="59"/>
      <c r="CP722" s="59"/>
      <c r="CQ722" s="59"/>
      <c r="CR722" s="59"/>
      <c r="CS722" s="59"/>
    </row>
    <row r="723" spans="1:97" x14ac:dyDescent="0.3">
      <c r="A723" s="59"/>
      <c r="B723" s="59"/>
      <c r="C723" s="59"/>
      <c r="D723" s="59"/>
      <c r="E723" s="59"/>
      <c r="F723" s="59"/>
      <c r="G723" s="59"/>
      <c r="H723" s="59"/>
      <c r="I723" s="59"/>
      <c r="J723" s="59"/>
      <c r="K723" s="59"/>
      <c r="L723" s="59"/>
      <c r="M723" s="59"/>
      <c r="N723" s="59"/>
      <c r="O723" s="59"/>
      <c r="P723" s="59"/>
      <c r="Q723" s="59"/>
      <c r="R723" s="59"/>
      <c r="S723" s="59"/>
      <c r="T723" s="59"/>
      <c r="U723" s="59"/>
      <c r="V723" s="59"/>
      <c r="W723" s="59"/>
      <c r="X723" s="59"/>
      <c r="Y723" s="59"/>
      <c r="Z723" s="59"/>
      <c r="AA723" s="59"/>
      <c r="AB723" s="59"/>
      <c r="AC723" s="59"/>
      <c r="AD723" s="59"/>
      <c r="AE723" s="59"/>
      <c r="AF723" s="59"/>
      <c r="AG723" s="59"/>
      <c r="AH723" s="59"/>
      <c r="AI723" s="59"/>
      <c r="AJ723" s="59"/>
      <c r="AK723" s="59"/>
      <c r="AL723" s="59"/>
      <c r="AM723" s="59"/>
      <c r="AN723" s="59"/>
      <c r="AO723" s="59"/>
      <c r="AP723" s="59"/>
      <c r="AQ723" s="59"/>
      <c r="AR723" s="59"/>
      <c r="AS723" s="59"/>
      <c r="AT723" s="59"/>
      <c r="AU723" s="59"/>
      <c r="AV723" s="59"/>
      <c r="AW723" s="59"/>
      <c r="AX723" s="59"/>
      <c r="AY723" s="59"/>
      <c r="AZ723" s="59"/>
      <c r="BA723" s="59"/>
      <c r="BB723" s="59"/>
      <c r="BC723" s="59"/>
      <c r="BD723" s="59"/>
      <c r="BE723" s="59"/>
      <c r="BF723" s="59"/>
      <c r="BG723" s="59"/>
      <c r="BH723" s="59"/>
      <c r="BI723" s="59"/>
      <c r="BJ723" s="59"/>
      <c r="BK723" s="59"/>
      <c r="BL723" s="59"/>
      <c r="BM723" s="59"/>
      <c r="BN723" s="59"/>
      <c r="BO723" s="59"/>
      <c r="BP723" s="59"/>
      <c r="BQ723" s="59"/>
      <c r="BR723" s="59"/>
      <c r="BS723" s="59"/>
      <c r="BT723" s="59"/>
      <c r="BU723" s="59"/>
      <c r="BV723" s="59"/>
      <c r="BW723" s="59"/>
      <c r="BX723" s="59"/>
      <c r="BY723" s="59"/>
      <c r="BZ723" s="59"/>
      <c r="CA723" s="59"/>
      <c r="CB723" s="59"/>
      <c r="CC723" s="59"/>
      <c r="CD723" s="59"/>
      <c r="CE723" s="59"/>
      <c r="CF723" s="59"/>
      <c r="CG723" s="59"/>
      <c r="CH723" s="59"/>
      <c r="CI723" s="59"/>
      <c r="CJ723" s="59"/>
      <c r="CK723" s="59"/>
      <c r="CL723" s="59"/>
      <c r="CM723" s="59"/>
      <c r="CN723" s="59"/>
      <c r="CO723" s="59"/>
      <c r="CP723" s="59"/>
      <c r="CQ723" s="59"/>
      <c r="CR723" s="59"/>
      <c r="CS723" s="59"/>
    </row>
    <row r="724" spans="1:97" x14ac:dyDescent="0.3">
      <c r="A724" s="59"/>
      <c r="B724" s="59"/>
      <c r="C724" s="59"/>
      <c r="D724" s="59"/>
      <c r="E724" s="59"/>
      <c r="F724" s="59"/>
      <c r="G724" s="59"/>
      <c r="H724" s="59"/>
      <c r="I724" s="59"/>
      <c r="J724" s="59"/>
      <c r="K724" s="59"/>
      <c r="L724" s="59"/>
      <c r="M724" s="59"/>
      <c r="N724" s="59"/>
      <c r="O724" s="59"/>
      <c r="P724" s="59"/>
      <c r="Q724" s="59"/>
      <c r="R724" s="59"/>
      <c r="S724" s="59"/>
      <c r="T724" s="59"/>
      <c r="U724" s="59"/>
      <c r="V724" s="59"/>
      <c r="W724" s="59"/>
      <c r="X724" s="59"/>
      <c r="Y724" s="59"/>
      <c r="Z724" s="59"/>
      <c r="AA724" s="59"/>
      <c r="AB724" s="59"/>
      <c r="AC724" s="59"/>
      <c r="AD724" s="59"/>
      <c r="AE724" s="59"/>
      <c r="AF724" s="59"/>
      <c r="AG724" s="59"/>
      <c r="AH724" s="59"/>
      <c r="AI724" s="59"/>
      <c r="AJ724" s="59"/>
      <c r="AK724" s="59"/>
      <c r="AL724" s="59"/>
      <c r="AM724" s="59"/>
      <c r="AN724" s="59"/>
      <c r="AO724" s="59"/>
      <c r="AP724" s="59"/>
      <c r="AQ724" s="59"/>
      <c r="AR724" s="59"/>
      <c r="AS724" s="59"/>
      <c r="AT724" s="59"/>
      <c r="AU724" s="59"/>
      <c r="AV724" s="59"/>
      <c r="AW724" s="59"/>
      <c r="AX724" s="59"/>
      <c r="AY724" s="59"/>
      <c r="AZ724" s="59"/>
      <c r="BA724" s="59"/>
      <c r="BB724" s="59"/>
      <c r="BC724" s="59"/>
      <c r="BD724" s="59"/>
      <c r="BE724" s="59"/>
      <c r="BF724" s="59"/>
      <c r="BG724" s="59"/>
      <c r="BH724" s="59"/>
      <c r="BI724" s="59"/>
      <c r="BJ724" s="59"/>
      <c r="BK724" s="59"/>
      <c r="BL724" s="59"/>
      <c r="BM724" s="59"/>
      <c r="BN724" s="59"/>
      <c r="BO724" s="59"/>
      <c r="BP724" s="59"/>
      <c r="BQ724" s="59"/>
      <c r="BR724" s="59"/>
      <c r="BS724" s="59"/>
      <c r="BT724" s="59"/>
      <c r="BU724" s="59"/>
      <c r="BV724" s="59"/>
      <c r="BW724" s="59"/>
      <c r="BX724" s="59"/>
      <c r="BY724" s="59"/>
      <c r="BZ724" s="59"/>
      <c r="CA724" s="59"/>
      <c r="CB724" s="59"/>
      <c r="CC724" s="59"/>
      <c r="CD724" s="59"/>
      <c r="CE724" s="59"/>
      <c r="CF724" s="59"/>
      <c r="CG724" s="59"/>
      <c r="CH724" s="59"/>
      <c r="CI724" s="59"/>
      <c r="CJ724" s="59"/>
      <c r="CK724" s="59"/>
      <c r="CL724" s="59"/>
      <c r="CM724" s="59"/>
      <c r="CN724" s="59"/>
      <c r="CO724" s="59"/>
      <c r="CP724" s="59"/>
      <c r="CQ724" s="59"/>
      <c r="CR724" s="59"/>
      <c r="CS724" s="59"/>
    </row>
    <row r="725" spans="1:97" x14ac:dyDescent="0.3">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F725" s="59"/>
      <c r="BG725" s="59"/>
      <c r="BH725" s="59"/>
      <c r="BI725" s="59"/>
      <c r="BJ725" s="59"/>
      <c r="BK725" s="59"/>
      <c r="BL725" s="59"/>
      <c r="BM725" s="59"/>
      <c r="BN725" s="59"/>
      <c r="BO725" s="59"/>
      <c r="BP725" s="59"/>
      <c r="BQ725" s="59"/>
      <c r="BR725" s="59"/>
      <c r="BS725" s="59"/>
      <c r="BT725" s="59"/>
      <c r="BU725" s="59"/>
      <c r="BV725" s="59"/>
      <c r="BW725" s="59"/>
      <c r="BX725" s="59"/>
      <c r="BY725" s="59"/>
      <c r="BZ725" s="59"/>
      <c r="CA725" s="59"/>
      <c r="CB725" s="59"/>
      <c r="CC725" s="59"/>
      <c r="CD725" s="59"/>
      <c r="CE725" s="59"/>
      <c r="CF725" s="59"/>
      <c r="CG725" s="59"/>
      <c r="CH725" s="59"/>
      <c r="CI725" s="59"/>
      <c r="CJ725" s="59"/>
      <c r="CK725" s="59"/>
      <c r="CL725" s="59"/>
      <c r="CM725" s="59"/>
      <c r="CN725" s="59"/>
      <c r="CO725" s="59"/>
      <c r="CP725" s="59"/>
      <c r="CQ725" s="59"/>
      <c r="CR725" s="59"/>
      <c r="CS725" s="59"/>
    </row>
    <row r="726" spans="1:97" x14ac:dyDescent="0.3">
      <c r="A726" s="59"/>
      <c r="B726" s="59"/>
      <c r="C726" s="59"/>
      <c r="D726" s="59"/>
      <c r="E726" s="59"/>
      <c r="F726" s="59"/>
      <c r="G726" s="59"/>
      <c r="H726" s="59"/>
      <c r="I726" s="59"/>
      <c r="J726" s="59"/>
      <c r="K726" s="59"/>
      <c r="L726" s="59"/>
      <c r="M726" s="59"/>
      <c r="N726" s="59"/>
      <c r="O726" s="59"/>
      <c r="P726" s="59"/>
      <c r="Q726" s="59"/>
      <c r="R726" s="59"/>
      <c r="S726" s="59"/>
      <c r="T726" s="59"/>
      <c r="U726" s="59"/>
      <c r="V726" s="59"/>
      <c r="W726" s="59"/>
      <c r="X726" s="59"/>
      <c r="Y726" s="59"/>
      <c r="Z726" s="59"/>
      <c r="AA726" s="59"/>
      <c r="AB726" s="59"/>
      <c r="AC726" s="59"/>
      <c r="AD726" s="59"/>
      <c r="AE726" s="59"/>
      <c r="AF726" s="59"/>
      <c r="AG726" s="59"/>
      <c r="AH726" s="59"/>
      <c r="AI726" s="59"/>
      <c r="AJ726" s="59"/>
      <c r="AK726" s="59"/>
      <c r="AL726" s="59"/>
      <c r="AM726" s="59"/>
      <c r="AN726" s="59"/>
      <c r="AO726" s="59"/>
      <c r="AP726" s="59"/>
      <c r="AQ726" s="59"/>
      <c r="AR726" s="59"/>
      <c r="AS726" s="59"/>
      <c r="AT726" s="59"/>
      <c r="AU726" s="59"/>
      <c r="AV726" s="59"/>
      <c r="AW726" s="59"/>
      <c r="AX726" s="59"/>
      <c r="AY726" s="59"/>
      <c r="AZ726" s="59"/>
      <c r="BA726" s="59"/>
      <c r="BB726" s="59"/>
      <c r="BC726" s="59"/>
      <c r="BD726" s="59"/>
      <c r="BE726" s="59"/>
      <c r="BF726" s="59"/>
      <c r="BG726" s="59"/>
      <c r="BH726" s="59"/>
      <c r="BI726" s="59"/>
      <c r="BJ726" s="59"/>
      <c r="BK726" s="59"/>
      <c r="BL726" s="59"/>
      <c r="BM726" s="59"/>
      <c r="BN726" s="59"/>
      <c r="BO726" s="59"/>
      <c r="BP726" s="59"/>
      <c r="BQ726" s="59"/>
      <c r="BR726" s="59"/>
      <c r="BS726" s="59"/>
      <c r="BT726" s="59"/>
      <c r="BU726" s="59"/>
      <c r="BV726" s="59"/>
      <c r="BW726" s="59"/>
      <c r="BX726" s="59"/>
      <c r="BY726" s="59"/>
      <c r="BZ726" s="59"/>
      <c r="CA726" s="59"/>
      <c r="CB726" s="59"/>
      <c r="CC726" s="59"/>
      <c r="CD726" s="59"/>
      <c r="CE726" s="59"/>
      <c r="CF726" s="59"/>
      <c r="CG726" s="59"/>
      <c r="CH726" s="59"/>
      <c r="CI726" s="59"/>
      <c r="CJ726" s="59"/>
      <c r="CK726" s="59"/>
      <c r="CL726" s="59"/>
      <c r="CM726" s="59"/>
      <c r="CN726" s="59"/>
      <c r="CO726" s="59"/>
      <c r="CP726" s="59"/>
      <c r="CQ726" s="59"/>
      <c r="CR726" s="59"/>
      <c r="CS726" s="59"/>
    </row>
    <row r="727" spans="1:97" x14ac:dyDescent="0.3">
      <c r="A727" s="59"/>
      <c r="B727" s="59"/>
      <c r="C727" s="59"/>
      <c r="D727" s="59"/>
      <c r="E727" s="59"/>
      <c r="F727" s="59"/>
      <c r="G727" s="59"/>
      <c r="H727" s="59"/>
      <c r="I727" s="59"/>
      <c r="J727" s="59"/>
      <c r="K727" s="59"/>
      <c r="L727" s="59"/>
      <c r="M727" s="59"/>
      <c r="N727" s="59"/>
      <c r="O727" s="59"/>
      <c r="P727" s="59"/>
      <c r="Q727" s="59"/>
      <c r="R727" s="59"/>
      <c r="S727" s="59"/>
      <c r="T727" s="59"/>
      <c r="U727" s="59"/>
      <c r="V727" s="59"/>
      <c r="W727" s="59"/>
      <c r="X727" s="59"/>
      <c r="Y727" s="59"/>
      <c r="Z727" s="59"/>
      <c r="AA727" s="59"/>
      <c r="AB727" s="59"/>
      <c r="AC727" s="59"/>
      <c r="AD727" s="59"/>
      <c r="AE727" s="59"/>
      <c r="AF727" s="59"/>
      <c r="AG727" s="59"/>
      <c r="AH727" s="59"/>
      <c r="AI727" s="59"/>
      <c r="AJ727" s="59"/>
      <c r="AK727" s="59"/>
      <c r="AL727" s="59"/>
      <c r="AM727" s="59"/>
      <c r="AN727" s="59"/>
      <c r="AO727" s="59"/>
      <c r="AP727" s="59"/>
      <c r="AQ727" s="59"/>
      <c r="AR727" s="59"/>
      <c r="AS727" s="59"/>
      <c r="AT727" s="59"/>
      <c r="AU727" s="59"/>
      <c r="AV727" s="59"/>
      <c r="AW727" s="59"/>
      <c r="AX727" s="59"/>
      <c r="AY727" s="59"/>
      <c r="AZ727" s="59"/>
      <c r="BA727" s="59"/>
      <c r="BB727" s="59"/>
      <c r="BC727" s="59"/>
      <c r="BD727" s="59"/>
      <c r="BE727" s="59"/>
      <c r="BF727" s="59"/>
      <c r="BG727" s="59"/>
      <c r="BH727" s="59"/>
      <c r="BI727" s="59"/>
      <c r="BJ727" s="59"/>
      <c r="BK727" s="59"/>
      <c r="BL727" s="59"/>
      <c r="BM727" s="59"/>
      <c r="BN727" s="59"/>
      <c r="BO727" s="59"/>
      <c r="BP727" s="59"/>
      <c r="BQ727" s="59"/>
      <c r="BR727" s="59"/>
      <c r="BS727" s="59"/>
      <c r="BT727" s="59"/>
      <c r="BU727" s="59"/>
      <c r="BV727" s="59"/>
      <c r="BW727" s="59"/>
      <c r="BX727" s="59"/>
      <c r="BY727" s="59"/>
      <c r="BZ727" s="59"/>
      <c r="CA727" s="59"/>
      <c r="CB727" s="59"/>
      <c r="CC727" s="59"/>
      <c r="CD727" s="59"/>
      <c r="CE727" s="59"/>
      <c r="CF727" s="59"/>
      <c r="CG727" s="59"/>
      <c r="CH727" s="59"/>
      <c r="CI727" s="59"/>
      <c r="CJ727" s="59"/>
      <c r="CK727" s="59"/>
      <c r="CL727" s="59"/>
      <c r="CM727" s="59"/>
      <c r="CN727" s="59"/>
      <c r="CO727" s="59"/>
      <c r="CP727" s="59"/>
      <c r="CQ727" s="59"/>
      <c r="CR727" s="59"/>
      <c r="CS727" s="59"/>
    </row>
    <row r="728" spans="1:97" x14ac:dyDescent="0.3">
      <c r="A728" s="59"/>
      <c r="B728" s="59"/>
      <c r="C728" s="59"/>
      <c r="D728" s="59"/>
      <c r="E728" s="59"/>
      <c r="F728" s="59"/>
      <c r="G728" s="59"/>
      <c r="H728" s="59"/>
      <c r="I728" s="59"/>
      <c r="J728" s="59"/>
      <c r="K728" s="59"/>
      <c r="L728" s="59"/>
      <c r="M728" s="59"/>
      <c r="N728" s="59"/>
      <c r="O728" s="59"/>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728" s="59"/>
      <c r="AN728" s="59"/>
      <c r="AO728" s="59"/>
      <c r="AP728" s="59"/>
      <c r="AQ728" s="59"/>
      <c r="AR728" s="59"/>
      <c r="AS728" s="59"/>
      <c r="AT728" s="59"/>
      <c r="AU728" s="59"/>
      <c r="AV728" s="59"/>
      <c r="AW728" s="59"/>
      <c r="AX728" s="59"/>
      <c r="AY728" s="59"/>
      <c r="AZ728" s="59"/>
      <c r="BA728" s="59"/>
      <c r="BB728" s="59"/>
      <c r="BC728" s="59"/>
      <c r="BD728" s="59"/>
      <c r="BE728" s="59"/>
      <c r="BF728" s="59"/>
      <c r="BG728" s="59"/>
      <c r="BH728" s="59"/>
      <c r="BI728" s="59"/>
      <c r="BJ728" s="59"/>
      <c r="BK728" s="59"/>
      <c r="BL728" s="59"/>
      <c r="BM728" s="59"/>
      <c r="BN728" s="59"/>
      <c r="BO728" s="59"/>
      <c r="BP728" s="59"/>
      <c r="BQ728" s="59"/>
      <c r="BR728" s="59"/>
      <c r="BS728" s="59"/>
      <c r="BT728" s="59"/>
      <c r="BU728" s="59"/>
      <c r="BV728" s="59"/>
      <c r="BW728" s="59"/>
      <c r="BX728" s="59"/>
      <c r="BY728" s="59"/>
      <c r="BZ728" s="59"/>
      <c r="CA728" s="59"/>
      <c r="CB728" s="59"/>
      <c r="CC728" s="59"/>
      <c r="CD728" s="59"/>
      <c r="CE728" s="59"/>
      <c r="CF728" s="59"/>
      <c r="CG728" s="59"/>
      <c r="CH728" s="59"/>
      <c r="CI728" s="59"/>
      <c r="CJ728" s="59"/>
      <c r="CK728" s="59"/>
      <c r="CL728" s="59"/>
      <c r="CM728" s="59"/>
      <c r="CN728" s="59"/>
      <c r="CO728" s="59"/>
      <c r="CP728" s="59"/>
      <c r="CQ728" s="59"/>
      <c r="CR728" s="59"/>
      <c r="CS728" s="59"/>
    </row>
    <row r="729" spans="1:97" x14ac:dyDescent="0.3">
      <c r="A729" s="59"/>
      <c r="B729" s="59"/>
      <c r="C729" s="59"/>
      <c r="D729" s="59"/>
      <c r="E729" s="59"/>
      <c r="F729" s="59"/>
      <c r="G729" s="59"/>
      <c r="H729" s="59"/>
      <c r="I729" s="59"/>
      <c r="J729" s="59"/>
      <c r="K729" s="59"/>
      <c r="L729" s="59"/>
      <c r="M729" s="59"/>
      <c r="N729" s="59"/>
      <c r="O729" s="59"/>
      <c r="P729" s="59"/>
      <c r="Q729" s="59"/>
      <c r="R729" s="59"/>
      <c r="S729" s="59"/>
      <c r="T729" s="59"/>
      <c r="U729" s="59"/>
      <c r="V729" s="59"/>
      <c r="W729" s="59"/>
      <c r="X729" s="59"/>
      <c r="Y729" s="59"/>
      <c r="Z729" s="59"/>
      <c r="AA729" s="59"/>
      <c r="AB729" s="59"/>
      <c r="AC729" s="59"/>
      <c r="AD729" s="59"/>
      <c r="AE729" s="59"/>
      <c r="AF729" s="59"/>
      <c r="AG729" s="59"/>
      <c r="AH729" s="59"/>
      <c r="AI729" s="59"/>
      <c r="AJ729" s="59"/>
      <c r="AK729" s="59"/>
      <c r="AL729" s="59"/>
      <c r="AM729" s="59"/>
      <c r="AN729" s="59"/>
      <c r="AO729" s="59"/>
      <c r="AP729" s="59"/>
      <c r="AQ729" s="59"/>
      <c r="AR729" s="59"/>
      <c r="AS729" s="59"/>
      <c r="AT729" s="59"/>
      <c r="AU729" s="59"/>
      <c r="AV729" s="59"/>
      <c r="AW729" s="59"/>
      <c r="AX729" s="59"/>
      <c r="AY729" s="59"/>
      <c r="AZ729" s="59"/>
      <c r="BA729" s="59"/>
      <c r="BB729" s="59"/>
      <c r="BC729" s="59"/>
      <c r="BD729" s="59"/>
      <c r="BE729" s="59"/>
      <c r="BF729" s="59"/>
      <c r="BG729" s="59"/>
      <c r="BH729" s="59"/>
      <c r="BI729" s="59"/>
      <c r="BJ729" s="59"/>
      <c r="BK729" s="59"/>
      <c r="BL729" s="59"/>
      <c r="BM729" s="59"/>
      <c r="BN729" s="59"/>
      <c r="BO729" s="59"/>
      <c r="BP729" s="59"/>
      <c r="BQ729" s="59"/>
      <c r="BR729" s="59"/>
      <c r="BS729" s="59"/>
      <c r="BT729" s="59"/>
      <c r="BU729" s="59"/>
      <c r="BV729" s="59"/>
      <c r="BW729" s="59"/>
      <c r="BX729" s="59"/>
      <c r="BY729" s="59"/>
      <c r="BZ729" s="59"/>
      <c r="CA729" s="59"/>
      <c r="CB729" s="59"/>
      <c r="CC729" s="59"/>
      <c r="CD729" s="59"/>
      <c r="CE729" s="59"/>
      <c r="CF729" s="59"/>
      <c r="CG729" s="59"/>
      <c r="CH729" s="59"/>
      <c r="CI729" s="59"/>
      <c r="CJ729" s="59"/>
      <c r="CK729" s="59"/>
      <c r="CL729" s="59"/>
      <c r="CM729" s="59"/>
      <c r="CN729" s="59"/>
      <c r="CO729" s="59"/>
      <c r="CP729" s="59"/>
      <c r="CQ729" s="59"/>
      <c r="CR729" s="59"/>
      <c r="CS729" s="59"/>
    </row>
    <row r="730" spans="1:97" x14ac:dyDescent="0.3">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AZ730" s="59"/>
      <c r="BA730" s="59"/>
      <c r="BB730" s="59"/>
      <c r="BC730" s="59"/>
      <c r="BD730" s="59"/>
      <c r="BE730" s="59"/>
      <c r="BF730" s="59"/>
      <c r="BG730" s="59"/>
      <c r="BH730" s="59"/>
      <c r="BI730" s="59"/>
      <c r="BJ730" s="59"/>
      <c r="BK730" s="59"/>
      <c r="BL730" s="59"/>
      <c r="BM730" s="59"/>
      <c r="BN730" s="59"/>
      <c r="BO730" s="59"/>
      <c r="BP730" s="59"/>
      <c r="BQ730" s="59"/>
      <c r="BR730" s="59"/>
      <c r="BS730" s="59"/>
      <c r="BT730" s="59"/>
      <c r="BU730" s="59"/>
      <c r="BV730" s="59"/>
      <c r="BW730" s="59"/>
      <c r="BX730" s="59"/>
      <c r="BY730" s="59"/>
      <c r="BZ730" s="59"/>
      <c r="CA730" s="59"/>
      <c r="CB730" s="59"/>
      <c r="CC730" s="59"/>
      <c r="CD730" s="59"/>
      <c r="CE730" s="59"/>
      <c r="CF730" s="59"/>
      <c r="CG730" s="59"/>
      <c r="CH730" s="59"/>
      <c r="CI730" s="59"/>
      <c r="CJ730" s="59"/>
      <c r="CK730" s="59"/>
      <c r="CL730" s="59"/>
      <c r="CM730" s="59"/>
      <c r="CN730" s="59"/>
      <c r="CO730" s="59"/>
      <c r="CP730" s="59"/>
      <c r="CQ730" s="59"/>
      <c r="CR730" s="59"/>
      <c r="CS730" s="59"/>
    </row>
    <row r="731" spans="1:97" x14ac:dyDescent="0.3">
      <c r="A731" s="59"/>
      <c r="B731" s="59"/>
      <c r="C731" s="59"/>
      <c r="D731" s="59"/>
      <c r="E731" s="59"/>
      <c r="F731" s="59"/>
      <c r="G731" s="59"/>
      <c r="H731" s="59"/>
      <c r="I731" s="59"/>
      <c r="J731" s="59"/>
      <c r="K731" s="59"/>
      <c r="L731" s="59"/>
      <c r="M731" s="59"/>
      <c r="N731" s="59"/>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731" s="59"/>
      <c r="AN731" s="59"/>
      <c r="AO731" s="59"/>
      <c r="AP731" s="59"/>
      <c r="AQ731" s="59"/>
      <c r="AR731" s="59"/>
      <c r="AS731" s="59"/>
      <c r="AT731" s="59"/>
      <c r="AU731" s="59"/>
      <c r="AV731" s="59"/>
      <c r="AW731" s="59"/>
      <c r="AX731" s="59"/>
      <c r="AY731" s="59"/>
      <c r="AZ731" s="59"/>
      <c r="BA731" s="59"/>
      <c r="BB731" s="59"/>
      <c r="BC731" s="59"/>
      <c r="BD731" s="59"/>
      <c r="BE731" s="59"/>
      <c r="BF731" s="59"/>
      <c r="BG731" s="59"/>
      <c r="BH731" s="59"/>
      <c r="BI731" s="59"/>
      <c r="BJ731" s="59"/>
      <c r="BK731" s="59"/>
      <c r="BL731" s="59"/>
      <c r="BM731" s="59"/>
      <c r="BN731" s="59"/>
      <c r="BO731" s="59"/>
      <c r="BP731" s="59"/>
      <c r="BQ731" s="59"/>
      <c r="BR731" s="59"/>
      <c r="BS731" s="59"/>
      <c r="BT731" s="59"/>
      <c r="BU731" s="59"/>
      <c r="BV731" s="59"/>
      <c r="BW731" s="59"/>
      <c r="BX731" s="59"/>
      <c r="BY731" s="59"/>
      <c r="BZ731" s="59"/>
      <c r="CA731" s="59"/>
      <c r="CB731" s="59"/>
      <c r="CC731" s="59"/>
      <c r="CD731" s="59"/>
      <c r="CE731" s="59"/>
      <c r="CF731" s="59"/>
      <c r="CG731" s="59"/>
      <c r="CH731" s="59"/>
      <c r="CI731" s="59"/>
      <c r="CJ731" s="59"/>
      <c r="CK731" s="59"/>
      <c r="CL731" s="59"/>
      <c r="CM731" s="59"/>
      <c r="CN731" s="59"/>
      <c r="CO731" s="59"/>
      <c r="CP731" s="59"/>
      <c r="CQ731" s="59"/>
      <c r="CR731" s="59"/>
      <c r="CS731" s="59"/>
    </row>
    <row r="732" spans="1:97" x14ac:dyDescent="0.3">
      <c r="A732" s="59"/>
      <c r="B732" s="59"/>
      <c r="C732" s="59"/>
      <c r="D732" s="59"/>
      <c r="E732" s="59"/>
      <c r="F732" s="59"/>
      <c r="G732" s="59"/>
      <c r="H732" s="59"/>
      <c r="I732" s="59"/>
      <c r="J732" s="59"/>
      <c r="K732" s="59"/>
      <c r="L732" s="59"/>
      <c r="M732" s="59"/>
      <c r="N732" s="59"/>
      <c r="O732" s="59"/>
      <c r="P732" s="59"/>
      <c r="Q732" s="59"/>
      <c r="R732" s="59"/>
      <c r="S732" s="59"/>
      <c r="T732" s="59"/>
      <c r="U732" s="59"/>
      <c r="V732" s="59"/>
      <c r="W732" s="59"/>
      <c r="X732" s="59"/>
      <c r="Y732" s="59"/>
      <c r="Z732" s="59"/>
      <c r="AA732" s="59"/>
      <c r="AB732" s="59"/>
      <c r="AC732" s="59"/>
      <c r="AD732" s="59"/>
      <c r="AE732" s="59"/>
      <c r="AF732" s="59"/>
      <c r="AG732" s="59"/>
      <c r="AH732" s="59"/>
      <c r="AI732" s="59"/>
      <c r="AJ732" s="59"/>
      <c r="AK732" s="59"/>
      <c r="AL732" s="59"/>
      <c r="AM732" s="59"/>
      <c r="AN732" s="59"/>
      <c r="AO732" s="59"/>
      <c r="AP732" s="59"/>
      <c r="AQ732" s="59"/>
      <c r="AR732" s="59"/>
      <c r="AS732" s="59"/>
      <c r="AT732" s="59"/>
      <c r="AU732" s="59"/>
      <c r="AV732" s="59"/>
      <c r="AW732" s="59"/>
      <c r="AX732" s="59"/>
      <c r="AY732" s="59"/>
      <c r="AZ732" s="59"/>
      <c r="BA732" s="59"/>
      <c r="BB732" s="59"/>
      <c r="BC732" s="59"/>
      <c r="BD732" s="59"/>
      <c r="BE732" s="59"/>
      <c r="BF732" s="59"/>
      <c r="BG732" s="59"/>
      <c r="BH732" s="59"/>
      <c r="BI732" s="59"/>
      <c r="BJ732" s="59"/>
      <c r="BK732" s="59"/>
      <c r="BL732" s="59"/>
      <c r="BM732" s="59"/>
      <c r="BN732" s="59"/>
      <c r="BO732" s="59"/>
      <c r="BP732" s="59"/>
      <c r="BQ732" s="59"/>
      <c r="BR732" s="59"/>
      <c r="BS732" s="59"/>
      <c r="BT732" s="59"/>
      <c r="BU732" s="59"/>
      <c r="BV732" s="59"/>
      <c r="BW732" s="59"/>
      <c r="BX732" s="59"/>
      <c r="BY732" s="59"/>
      <c r="BZ732" s="59"/>
      <c r="CA732" s="59"/>
      <c r="CB732" s="59"/>
      <c r="CC732" s="59"/>
      <c r="CD732" s="59"/>
      <c r="CE732" s="59"/>
      <c r="CF732" s="59"/>
      <c r="CG732" s="59"/>
      <c r="CH732" s="59"/>
      <c r="CI732" s="59"/>
      <c r="CJ732" s="59"/>
      <c r="CK732" s="59"/>
      <c r="CL732" s="59"/>
      <c r="CM732" s="59"/>
      <c r="CN732" s="59"/>
      <c r="CO732" s="59"/>
      <c r="CP732" s="59"/>
      <c r="CQ732" s="59"/>
      <c r="CR732" s="59"/>
      <c r="CS732" s="59"/>
    </row>
    <row r="733" spans="1:97" x14ac:dyDescent="0.3">
      <c r="A733" s="59"/>
      <c r="B733" s="59"/>
      <c r="C733" s="59"/>
      <c r="D733" s="59"/>
      <c r="E733" s="59"/>
      <c r="F733" s="59"/>
      <c r="G733" s="59"/>
      <c r="H733" s="59"/>
      <c r="I733" s="59"/>
      <c r="J733" s="59"/>
      <c r="K733" s="59"/>
      <c r="L733" s="59"/>
      <c r="M733" s="59"/>
      <c r="N733" s="59"/>
      <c r="O733" s="59"/>
      <c r="P733" s="59"/>
      <c r="Q733" s="59"/>
      <c r="R733" s="59"/>
      <c r="S733" s="59"/>
      <c r="T733" s="59"/>
      <c r="U733" s="59"/>
      <c r="V733" s="59"/>
      <c r="W733" s="59"/>
      <c r="X733" s="59"/>
      <c r="Y733" s="59"/>
      <c r="Z733" s="59"/>
      <c r="AA733" s="59"/>
      <c r="AB733" s="59"/>
      <c r="AC733" s="59"/>
      <c r="AD733" s="59"/>
      <c r="AE733" s="59"/>
      <c r="AF733" s="59"/>
      <c r="AG733" s="59"/>
      <c r="AH733" s="59"/>
      <c r="AI733" s="59"/>
      <c r="AJ733" s="59"/>
      <c r="AK733" s="59"/>
      <c r="AL733" s="59"/>
      <c r="AM733" s="59"/>
      <c r="AN733" s="59"/>
      <c r="AO733" s="59"/>
      <c r="AP733" s="59"/>
      <c r="AQ733" s="59"/>
      <c r="AR733" s="59"/>
      <c r="AS733" s="59"/>
      <c r="AT733" s="59"/>
      <c r="AU733" s="59"/>
      <c r="AV733" s="59"/>
      <c r="AW733" s="59"/>
      <c r="AX733" s="59"/>
      <c r="AY733" s="59"/>
      <c r="AZ733" s="59"/>
      <c r="BA733" s="59"/>
      <c r="BB733" s="59"/>
      <c r="BC733" s="59"/>
      <c r="BD733" s="59"/>
      <c r="BE733" s="59"/>
      <c r="BF733" s="59"/>
      <c r="BG733" s="59"/>
      <c r="BH733" s="59"/>
      <c r="BI733" s="59"/>
      <c r="BJ733" s="59"/>
      <c r="BK733" s="59"/>
      <c r="BL733" s="59"/>
      <c r="BM733" s="59"/>
      <c r="BN733" s="59"/>
      <c r="BO733" s="59"/>
      <c r="BP733" s="59"/>
      <c r="BQ733" s="59"/>
      <c r="BR733" s="59"/>
      <c r="BS733" s="59"/>
      <c r="BT733" s="59"/>
      <c r="BU733" s="59"/>
      <c r="BV733" s="59"/>
      <c r="BW733" s="59"/>
      <c r="BX733" s="59"/>
      <c r="BY733" s="59"/>
      <c r="BZ733" s="59"/>
      <c r="CA733" s="59"/>
      <c r="CB733" s="59"/>
      <c r="CC733" s="59"/>
      <c r="CD733" s="59"/>
      <c r="CE733" s="59"/>
      <c r="CF733" s="59"/>
      <c r="CG733" s="59"/>
      <c r="CH733" s="59"/>
      <c r="CI733" s="59"/>
      <c r="CJ733" s="59"/>
      <c r="CK733" s="59"/>
      <c r="CL733" s="59"/>
      <c r="CM733" s="59"/>
      <c r="CN733" s="59"/>
      <c r="CO733" s="59"/>
      <c r="CP733" s="59"/>
      <c r="CQ733" s="59"/>
      <c r="CR733" s="59"/>
      <c r="CS733" s="59"/>
    </row>
    <row r="734" spans="1:97" x14ac:dyDescent="0.3">
      <c r="A734" s="59"/>
      <c r="B734" s="59"/>
      <c r="C734" s="59"/>
      <c r="D734" s="59"/>
      <c r="E734" s="59"/>
      <c r="F734" s="59"/>
      <c r="G734" s="59"/>
      <c r="H734" s="59"/>
      <c r="I734" s="59"/>
      <c r="J734" s="59"/>
      <c r="K734" s="59"/>
      <c r="L734" s="59"/>
      <c r="M734" s="59"/>
      <c r="N734" s="59"/>
      <c r="O734" s="59"/>
      <c r="P734" s="59"/>
      <c r="Q734" s="59"/>
      <c r="R734" s="59"/>
      <c r="S734" s="59"/>
      <c r="T734" s="59"/>
      <c r="U734" s="59"/>
      <c r="V734" s="59"/>
      <c r="W734" s="59"/>
      <c r="X734" s="59"/>
      <c r="Y734" s="59"/>
      <c r="Z734" s="59"/>
      <c r="AA734" s="59"/>
      <c r="AB734" s="59"/>
      <c r="AC734" s="59"/>
      <c r="AD734" s="59"/>
      <c r="AE734" s="59"/>
      <c r="AF734" s="59"/>
      <c r="AG734" s="59"/>
      <c r="AH734" s="59"/>
      <c r="AI734" s="59"/>
      <c r="AJ734" s="59"/>
      <c r="AK734" s="59"/>
      <c r="AL734" s="59"/>
      <c r="AM734" s="59"/>
      <c r="AN734" s="59"/>
      <c r="AO734" s="59"/>
      <c r="AP734" s="59"/>
      <c r="AQ734" s="59"/>
      <c r="AR734" s="59"/>
      <c r="AS734" s="59"/>
      <c r="AT734" s="59"/>
      <c r="AU734" s="59"/>
      <c r="AV734" s="59"/>
      <c r="AW734" s="59"/>
      <c r="AX734" s="59"/>
      <c r="AY734" s="59"/>
      <c r="AZ734" s="59"/>
      <c r="BA734" s="59"/>
      <c r="BB734" s="59"/>
      <c r="BC734" s="59"/>
      <c r="BD734" s="59"/>
      <c r="BE734" s="59"/>
      <c r="BF734" s="59"/>
      <c r="BG734" s="59"/>
      <c r="BH734" s="59"/>
      <c r="BI734" s="59"/>
      <c r="BJ734" s="59"/>
      <c r="BK734" s="59"/>
      <c r="BL734" s="59"/>
      <c r="BM734" s="59"/>
      <c r="BN734" s="59"/>
      <c r="BO734" s="59"/>
      <c r="BP734" s="59"/>
      <c r="BQ734" s="59"/>
      <c r="BR734" s="59"/>
      <c r="BS734" s="59"/>
      <c r="BT734" s="59"/>
      <c r="BU734" s="59"/>
      <c r="BV734" s="59"/>
      <c r="BW734" s="59"/>
      <c r="BX734" s="59"/>
      <c r="BY734" s="59"/>
      <c r="BZ734" s="59"/>
      <c r="CA734" s="59"/>
      <c r="CB734" s="59"/>
      <c r="CC734" s="59"/>
      <c r="CD734" s="59"/>
      <c r="CE734" s="59"/>
      <c r="CF734" s="59"/>
      <c r="CG734" s="59"/>
      <c r="CH734" s="59"/>
      <c r="CI734" s="59"/>
      <c r="CJ734" s="59"/>
      <c r="CK734" s="59"/>
      <c r="CL734" s="59"/>
      <c r="CM734" s="59"/>
      <c r="CN734" s="59"/>
      <c r="CO734" s="59"/>
      <c r="CP734" s="59"/>
      <c r="CQ734" s="59"/>
      <c r="CR734" s="59"/>
      <c r="CS734" s="59"/>
    </row>
    <row r="735" spans="1:97" x14ac:dyDescent="0.3">
      <c r="A735" s="59"/>
      <c r="B735" s="59"/>
      <c r="C735" s="59"/>
      <c r="D735" s="59"/>
      <c r="E735" s="59"/>
      <c r="F735" s="59"/>
      <c r="G735" s="59"/>
      <c r="H735" s="59"/>
      <c r="I735" s="59"/>
      <c r="J735" s="59"/>
      <c r="K735" s="59"/>
      <c r="L735" s="59"/>
      <c r="M735" s="59"/>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735" s="59"/>
      <c r="AN735" s="59"/>
      <c r="AO735" s="59"/>
      <c r="AP735" s="59"/>
      <c r="AQ735" s="59"/>
      <c r="AR735" s="59"/>
      <c r="AS735" s="59"/>
      <c r="AT735" s="59"/>
      <c r="AU735" s="59"/>
      <c r="AV735" s="59"/>
      <c r="AW735" s="59"/>
      <c r="AX735" s="59"/>
      <c r="AY735" s="59"/>
      <c r="AZ735" s="59"/>
      <c r="BA735" s="59"/>
      <c r="BB735" s="59"/>
      <c r="BC735" s="59"/>
      <c r="BD735" s="59"/>
      <c r="BE735" s="59"/>
      <c r="BF735" s="59"/>
      <c r="BG735" s="59"/>
      <c r="BH735" s="59"/>
      <c r="BI735" s="59"/>
      <c r="BJ735" s="59"/>
      <c r="BK735" s="59"/>
      <c r="BL735" s="59"/>
      <c r="BM735" s="59"/>
      <c r="BN735" s="59"/>
      <c r="BO735" s="59"/>
      <c r="BP735" s="59"/>
      <c r="BQ735" s="59"/>
      <c r="BR735" s="59"/>
      <c r="BS735" s="59"/>
      <c r="BT735" s="59"/>
      <c r="BU735" s="59"/>
      <c r="BV735" s="59"/>
      <c r="BW735" s="59"/>
      <c r="BX735" s="59"/>
      <c r="BY735" s="59"/>
      <c r="BZ735" s="59"/>
      <c r="CA735" s="59"/>
      <c r="CB735" s="59"/>
      <c r="CC735" s="59"/>
      <c r="CD735" s="59"/>
      <c r="CE735" s="59"/>
      <c r="CF735" s="59"/>
      <c r="CG735" s="59"/>
      <c r="CH735" s="59"/>
      <c r="CI735" s="59"/>
      <c r="CJ735" s="59"/>
      <c r="CK735" s="59"/>
      <c r="CL735" s="59"/>
      <c r="CM735" s="59"/>
      <c r="CN735" s="59"/>
      <c r="CO735" s="59"/>
      <c r="CP735" s="59"/>
      <c r="CQ735" s="59"/>
      <c r="CR735" s="59"/>
      <c r="CS735" s="59"/>
    </row>
    <row r="736" spans="1:97" x14ac:dyDescent="0.3">
      <c r="A736" s="59"/>
      <c r="B736" s="59"/>
      <c r="C736" s="59"/>
      <c r="D736" s="59"/>
      <c r="E736" s="59"/>
      <c r="F736" s="59"/>
      <c r="G736" s="59"/>
      <c r="H736" s="59"/>
      <c r="I736" s="59"/>
      <c r="J736" s="59"/>
      <c r="K736" s="59"/>
      <c r="L736" s="59"/>
      <c r="M736" s="59"/>
      <c r="N736" s="59"/>
      <c r="O736" s="59"/>
      <c r="P736" s="59"/>
      <c r="Q736" s="59"/>
      <c r="R736" s="59"/>
      <c r="S736" s="59"/>
      <c r="T736" s="59"/>
      <c r="U736" s="59"/>
      <c r="V736" s="59"/>
      <c r="W736" s="59"/>
      <c r="X736" s="59"/>
      <c r="Y736" s="59"/>
      <c r="Z736" s="59"/>
      <c r="AA736" s="59"/>
      <c r="AB736" s="59"/>
      <c r="AC736" s="59"/>
      <c r="AD736" s="59"/>
      <c r="AE736" s="59"/>
      <c r="AF736" s="59"/>
      <c r="AG736" s="59"/>
      <c r="AH736" s="59"/>
      <c r="AI736" s="59"/>
      <c r="AJ736" s="59"/>
      <c r="AK736" s="59"/>
      <c r="AL736" s="59"/>
      <c r="AM736" s="59"/>
      <c r="AN736" s="59"/>
      <c r="AO736" s="59"/>
      <c r="AP736" s="59"/>
      <c r="AQ736" s="59"/>
      <c r="AR736" s="59"/>
      <c r="AS736" s="59"/>
      <c r="AT736" s="59"/>
      <c r="AU736" s="59"/>
      <c r="AV736" s="59"/>
      <c r="AW736" s="59"/>
      <c r="AX736" s="59"/>
      <c r="AY736" s="59"/>
      <c r="AZ736" s="59"/>
      <c r="BA736" s="59"/>
      <c r="BB736" s="59"/>
      <c r="BC736" s="59"/>
      <c r="BD736" s="59"/>
      <c r="BE736" s="59"/>
      <c r="BF736" s="59"/>
      <c r="BG736" s="59"/>
      <c r="BH736" s="59"/>
      <c r="BI736" s="59"/>
      <c r="BJ736" s="59"/>
      <c r="BK736" s="59"/>
      <c r="BL736" s="59"/>
      <c r="BM736" s="59"/>
      <c r="BN736" s="59"/>
      <c r="BO736" s="59"/>
      <c r="BP736" s="59"/>
      <c r="BQ736" s="59"/>
      <c r="BR736" s="59"/>
      <c r="BS736" s="59"/>
      <c r="BT736" s="59"/>
      <c r="BU736" s="59"/>
      <c r="BV736" s="59"/>
      <c r="BW736" s="59"/>
      <c r="BX736" s="59"/>
      <c r="BY736" s="59"/>
      <c r="BZ736" s="59"/>
      <c r="CA736" s="59"/>
      <c r="CB736" s="59"/>
      <c r="CC736" s="59"/>
      <c r="CD736" s="59"/>
      <c r="CE736" s="59"/>
      <c r="CF736" s="59"/>
      <c r="CG736" s="59"/>
      <c r="CH736" s="59"/>
      <c r="CI736" s="59"/>
      <c r="CJ736" s="59"/>
      <c r="CK736" s="59"/>
      <c r="CL736" s="59"/>
      <c r="CM736" s="59"/>
      <c r="CN736" s="59"/>
      <c r="CO736" s="59"/>
      <c r="CP736" s="59"/>
      <c r="CQ736" s="59"/>
      <c r="CR736" s="59"/>
      <c r="CS736" s="59"/>
    </row>
    <row r="737" spans="1:97" x14ac:dyDescent="0.3">
      <c r="A737" s="59"/>
      <c r="B737" s="59"/>
      <c r="C737" s="59"/>
      <c r="D737" s="59"/>
      <c r="E737" s="59"/>
      <c r="F737" s="59"/>
      <c r="G737" s="59"/>
      <c r="H737" s="59"/>
      <c r="I737" s="59"/>
      <c r="J737" s="59"/>
      <c r="K737" s="59"/>
      <c r="L737" s="59"/>
      <c r="M737" s="59"/>
      <c r="N737" s="59"/>
      <c r="O737" s="59"/>
      <c r="P737" s="59"/>
      <c r="Q737" s="59"/>
      <c r="R737" s="59"/>
      <c r="S737" s="59"/>
      <c r="T737" s="59"/>
      <c r="U737" s="59"/>
      <c r="V737" s="59"/>
      <c r="W737" s="59"/>
      <c r="X737" s="59"/>
      <c r="Y737" s="59"/>
      <c r="Z737" s="59"/>
      <c r="AA737" s="59"/>
      <c r="AB737" s="59"/>
      <c r="AC737" s="59"/>
      <c r="AD737" s="59"/>
      <c r="AE737" s="59"/>
      <c r="AF737" s="59"/>
      <c r="AG737" s="59"/>
      <c r="AH737" s="59"/>
      <c r="AI737" s="59"/>
      <c r="AJ737" s="59"/>
      <c r="AK737" s="59"/>
      <c r="AL737" s="59"/>
      <c r="AM737" s="59"/>
      <c r="AN737" s="59"/>
      <c r="AO737" s="59"/>
      <c r="AP737" s="59"/>
      <c r="AQ737" s="59"/>
      <c r="AR737" s="59"/>
      <c r="AS737" s="59"/>
      <c r="AT737" s="59"/>
      <c r="AU737" s="59"/>
      <c r="AV737" s="59"/>
      <c r="AW737" s="59"/>
      <c r="AX737" s="59"/>
      <c r="AY737" s="59"/>
      <c r="AZ737" s="59"/>
      <c r="BA737" s="59"/>
      <c r="BB737" s="59"/>
      <c r="BC737" s="59"/>
      <c r="BD737" s="59"/>
      <c r="BE737" s="59"/>
      <c r="BF737" s="59"/>
      <c r="BG737" s="59"/>
      <c r="BH737" s="59"/>
      <c r="BI737" s="59"/>
      <c r="BJ737" s="59"/>
      <c r="BK737" s="59"/>
      <c r="BL737" s="59"/>
      <c r="BM737" s="59"/>
      <c r="BN737" s="59"/>
      <c r="BO737" s="59"/>
      <c r="BP737" s="59"/>
      <c r="BQ737" s="59"/>
      <c r="BR737" s="59"/>
      <c r="BS737" s="59"/>
      <c r="BT737" s="59"/>
      <c r="BU737" s="59"/>
      <c r="BV737" s="59"/>
      <c r="BW737" s="59"/>
      <c r="BX737" s="59"/>
      <c r="BY737" s="59"/>
      <c r="BZ737" s="59"/>
      <c r="CA737" s="59"/>
      <c r="CB737" s="59"/>
      <c r="CC737" s="59"/>
      <c r="CD737" s="59"/>
      <c r="CE737" s="59"/>
      <c r="CF737" s="59"/>
      <c r="CG737" s="59"/>
      <c r="CH737" s="59"/>
      <c r="CI737" s="59"/>
      <c r="CJ737" s="59"/>
      <c r="CK737" s="59"/>
      <c r="CL737" s="59"/>
      <c r="CM737" s="59"/>
      <c r="CN737" s="59"/>
      <c r="CO737" s="59"/>
      <c r="CP737" s="59"/>
      <c r="CQ737" s="59"/>
      <c r="CR737" s="59"/>
      <c r="CS737" s="59"/>
    </row>
    <row r="738" spans="1:97" x14ac:dyDescent="0.3">
      <c r="A738" s="59"/>
      <c r="B738" s="59"/>
      <c r="C738" s="59"/>
      <c r="D738" s="59"/>
      <c r="E738" s="59"/>
      <c r="F738" s="59"/>
      <c r="G738" s="59"/>
      <c r="H738" s="59"/>
      <c r="I738" s="59"/>
      <c r="J738" s="59"/>
      <c r="K738" s="59"/>
      <c r="L738" s="59"/>
      <c r="M738" s="59"/>
      <c r="N738" s="59"/>
      <c r="O738" s="59"/>
      <c r="P738" s="59"/>
      <c r="Q738" s="59"/>
      <c r="R738" s="59"/>
      <c r="S738" s="59"/>
      <c r="T738" s="59"/>
      <c r="U738" s="59"/>
      <c r="V738" s="59"/>
      <c r="W738" s="5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59"/>
      <c r="AT738" s="59"/>
      <c r="AU738" s="59"/>
      <c r="AV738" s="59"/>
      <c r="AW738" s="59"/>
      <c r="AX738" s="59"/>
      <c r="AY738" s="59"/>
      <c r="AZ738" s="59"/>
      <c r="BA738" s="59"/>
      <c r="BB738" s="59"/>
      <c r="BC738" s="59"/>
      <c r="BD738" s="59"/>
      <c r="BE738" s="59"/>
      <c r="BF738" s="59"/>
      <c r="BG738" s="59"/>
      <c r="BH738" s="59"/>
      <c r="BI738" s="59"/>
      <c r="BJ738" s="59"/>
      <c r="BK738" s="59"/>
      <c r="BL738" s="59"/>
      <c r="BM738" s="59"/>
      <c r="BN738" s="59"/>
      <c r="BO738" s="59"/>
      <c r="BP738" s="59"/>
      <c r="BQ738" s="59"/>
      <c r="BR738" s="59"/>
      <c r="BS738" s="59"/>
      <c r="BT738" s="59"/>
      <c r="BU738" s="59"/>
      <c r="BV738" s="59"/>
      <c r="BW738" s="59"/>
      <c r="BX738" s="59"/>
      <c r="BY738" s="59"/>
      <c r="BZ738" s="59"/>
      <c r="CA738" s="59"/>
      <c r="CB738" s="59"/>
      <c r="CC738" s="59"/>
      <c r="CD738" s="59"/>
      <c r="CE738" s="59"/>
      <c r="CF738" s="59"/>
      <c r="CG738" s="59"/>
      <c r="CH738" s="59"/>
      <c r="CI738" s="59"/>
      <c r="CJ738" s="59"/>
      <c r="CK738" s="59"/>
      <c r="CL738" s="59"/>
      <c r="CM738" s="59"/>
      <c r="CN738" s="59"/>
      <c r="CO738" s="59"/>
      <c r="CP738" s="59"/>
      <c r="CQ738" s="59"/>
      <c r="CR738" s="59"/>
      <c r="CS738" s="59"/>
    </row>
    <row r="739" spans="1:97" x14ac:dyDescent="0.3">
      <c r="A739" s="59"/>
      <c r="B739" s="59"/>
      <c r="C739" s="59"/>
      <c r="D739" s="59"/>
      <c r="E739" s="59"/>
      <c r="F739" s="59"/>
      <c r="G739" s="59"/>
      <c r="H739" s="59"/>
      <c r="I739" s="59"/>
      <c r="J739" s="59"/>
      <c r="K739" s="59"/>
      <c r="L739" s="59"/>
      <c r="M739" s="59"/>
      <c r="N739" s="59"/>
      <c r="O739" s="59"/>
      <c r="P739" s="59"/>
      <c r="Q739" s="59"/>
      <c r="R739" s="59"/>
      <c r="S739" s="59"/>
      <c r="T739" s="59"/>
      <c r="U739" s="59"/>
      <c r="V739" s="59"/>
      <c r="W739" s="5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L739" s="59"/>
      <c r="BM739" s="59"/>
      <c r="BN739" s="59"/>
      <c r="BO739" s="59"/>
      <c r="BP739" s="59"/>
      <c r="BQ739" s="59"/>
      <c r="BR739" s="59"/>
      <c r="BS739" s="59"/>
      <c r="BT739" s="59"/>
      <c r="BU739" s="59"/>
      <c r="BV739" s="59"/>
      <c r="BW739" s="59"/>
      <c r="BX739" s="59"/>
      <c r="BY739" s="59"/>
      <c r="BZ739" s="59"/>
      <c r="CA739" s="59"/>
      <c r="CB739" s="59"/>
      <c r="CC739" s="59"/>
      <c r="CD739" s="59"/>
      <c r="CE739" s="59"/>
      <c r="CF739" s="59"/>
      <c r="CG739" s="59"/>
      <c r="CH739" s="59"/>
      <c r="CI739" s="59"/>
      <c r="CJ739" s="59"/>
      <c r="CK739" s="59"/>
      <c r="CL739" s="59"/>
      <c r="CM739" s="59"/>
      <c r="CN739" s="59"/>
      <c r="CO739" s="59"/>
      <c r="CP739" s="59"/>
      <c r="CQ739" s="59"/>
      <c r="CR739" s="59"/>
      <c r="CS739" s="59"/>
    </row>
    <row r="740" spans="1:97" x14ac:dyDescent="0.3">
      <c r="A740" s="59"/>
      <c r="B740" s="59"/>
      <c r="C740" s="59"/>
      <c r="D740" s="59"/>
      <c r="E740" s="59"/>
      <c r="F740" s="59"/>
      <c r="G740" s="59"/>
      <c r="H740" s="59"/>
      <c r="I740" s="59"/>
      <c r="J740" s="59"/>
      <c r="K740" s="59"/>
      <c r="L740" s="59"/>
      <c r="M740" s="59"/>
      <c r="N740" s="59"/>
      <c r="O740" s="59"/>
      <c r="P740" s="59"/>
      <c r="Q740" s="59"/>
      <c r="R740" s="59"/>
      <c r="S740" s="59"/>
      <c r="T740" s="59"/>
      <c r="U740" s="59"/>
      <c r="V740" s="59"/>
      <c r="W740" s="5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L740" s="59"/>
      <c r="BM740" s="59"/>
      <c r="BN740" s="59"/>
      <c r="BO740" s="59"/>
      <c r="BP740" s="59"/>
      <c r="BQ740" s="59"/>
      <c r="BR740" s="59"/>
      <c r="BS740" s="59"/>
      <c r="BT740" s="59"/>
      <c r="BU740" s="59"/>
      <c r="BV740" s="59"/>
      <c r="BW740" s="59"/>
      <c r="BX740" s="59"/>
      <c r="BY740" s="59"/>
      <c r="BZ740" s="59"/>
      <c r="CA740" s="59"/>
      <c r="CB740" s="59"/>
      <c r="CC740" s="59"/>
      <c r="CD740" s="59"/>
      <c r="CE740" s="59"/>
      <c r="CF740" s="59"/>
      <c r="CG740" s="59"/>
      <c r="CH740" s="59"/>
      <c r="CI740" s="59"/>
      <c r="CJ740" s="59"/>
      <c r="CK740" s="59"/>
      <c r="CL740" s="59"/>
      <c r="CM740" s="59"/>
      <c r="CN740" s="59"/>
      <c r="CO740" s="59"/>
      <c r="CP740" s="59"/>
      <c r="CQ740" s="59"/>
      <c r="CR740" s="59"/>
      <c r="CS740" s="59"/>
    </row>
    <row r="741" spans="1:97" x14ac:dyDescent="0.3">
      <c r="A741" s="59"/>
      <c r="B741" s="59"/>
      <c r="C741" s="59"/>
      <c r="D741" s="59"/>
      <c r="E741" s="59"/>
      <c r="F741" s="59"/>
      <c r="G741" s="59"/>
      <c r="H741" s="59"/>
      <c r="I741" s="59"/>
      <c r="J741" s="59"/>
      <c r="K741" s="59"/>
      <c r="L741" s="59"/>
      <c r="M741" s="59"/>
      <c r="N741" s="59"/>
      <c r="O741" s="59"/>
      <c r="P741" s="59"/>
      <c r="Q741" s="59"/>
      <c r="R741" s="59"/>
      <c r="S741" s="59"/>
      <c r="T741" s="59"/>
      <c r="U741" s="59"/>
      <c r="V741" s="59"/>
      <c r="W741" s="5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L741" s="59"/>
      <c r="BM741" s="59"/>
      <c r="BN741" s="59"/>
      <c r="BO741" s="59"/>
      <c r="BP741" s="59"/>
      <c r="BQ741" s="59"/>
      <c r="BR741" s="59"/>
      <c r="BS741" s="59"/>
      <c r="BT741" s="59"/>
      <c r="BU741" s="59"/>
      <c r="BV741" s="59"/>
      <c r="BW741" s="59"/>
      <c r="BX741" s="59"/>
      <c r="BY741" s="59"/>
      <c r="BZ741" s="59"/>
      <c r="CA741" s="59"/>
      <c r="CB741" s="59"/>
      <c r="CC741" s="59"/>
      <c r="CD741" s="59"/>
      <c r="CE741" s="59"/>
      <c r="CF741" s="59"/>
      <c r="CG741" s="59"/>
      <c r="CH741" s="59"/>
      <c r="CI741" s="59"/>
      <c r="CJ741" s="59"/>
      <c r="CK741" s="59"/>
      <c r="CL741" s="59"/>
      <c r="CM741" s="59"/>
      <c r="CN741" s="59"/>
      <c r="CO741" s="59"/>
      <c r="CP741" s="59"/>
      <c r="CQ741" s="59"/>
      <c r="CR741" s="59"/>
      <c r="CS741" s="59"/>
    </row>
    <row r="742" spans="1:97" x14ac:dyDescent="0.3">
      <c r="A742" s="59"/>
      <c r="B742" s="59"/>
      <c r="C742" s="59"/>
      <c r="D742" s="59"/>
      <c r="E742" s="59"/>
      <c r="F742" s="59"/>
      <c r="G742" s="59"/>
      <c r="H742" s="59"/>
      <c r="I742" s="59"/>
      <c r="J742" s="59"/>
      <c r="K742" s="59"/>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L742" s="59"/>
      <c r="BM742" s="59"/>
      <c r="BN742" s="59"/>
      <c r="BO742" s="59"/>
      <c r="BP742" s="59"/>
      <c r="BQ742" s="59"/>
      <c r="BR742" s="59"/>
      <c r="BS742" s="59"/>
      <c r="BT742" s="59"/>
      <c r="BU742" s="59"/>
      <c r="BV742" s="59"/>
      <c r="BW742" s="59"/>
      <c r="BX742" s="59"/>
      <c r="BY742" s="59"/>
      <c r="BZ742" s="59"/>
      <c r="CA742" s="59"/>
      <c r="CB742" s="59"/>
      <c r="CC742" s="59"/>
      <c r="CD742" s="59"/>
      <c r="CE742" s="59"/>
      <c r="CF742" s="59"/>
      <c r="CG742" s="59"/>
      <c r="CH742" s="59"/>
      <c r="CI742" s="59"/>
      <c r="CJ742" s="59"/>
      <c r="CK742" s="59"/>
      <c r="CL742" s="59"/>
      <c r="CM742" s="59"/>
      <c r="CN742" s="59"/>
      <c r="CO742" s="59"/>
      <c r="CP742" s="59"/>
      <c r="CQ742" s="59"/>
      <c r="CR742" s="59"/>
      <c r="CS742" s="59"/>
    </row>
    <row r="743" spans="1:97" x14ac:dyDescent="0.3">
      <c r="A743" s="59"/>
      <c r="B743" s="59"/>
      <c r="C743" s="59"/>
      <c r="D743" s="59"/>
      <c r="E743" s="59"/>
      <c r="F743" s="59"/>
      <c r="G743" s="59"/>
      <c r="H743" s="59"/>
      <c r="I743" s="59"/>
      <c r="J743" s="59"/>
      <c r="K743" s="59"/>
      <c r="L743" s="59"/>
      <c r="M743" s="59"/>
      <c r="N743" s="59"/>
      <c r="O743" s="59"/>
      <c r="P743" s="59"/>
      <c r="Q743" s="59"/>
      <c r="R743" s="59"/>
      <c r="S743" s="59"/>
      <c r="T743" s="59"/>
      <c r="U743" s="59"/>
      <c r="V743" s="59"/>
      <c r="W743" s="5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L743" s="59"/>
      <c r="BM743" s="59"/>
      <c r="BN743" s="59"/>
      <c r="BO743" s="59"/>
      <c r="BP743" s="59"/>
      <c r="BQ743" s="59"/>
      <c r="BR743" s="59"/>
      <c r="BS743" s="59"/>
      <c r="BT743" s="59"/>
      <c r="BU743" s="59"/>
      <c r="BV743" s="59"/>
      <c r="BW743" s="59"/>
      <c r="BX743" s="59"/>
      <c r="BY743" s="59"/>
      <c r="BZ743" s="59"/>
      <c r="CA743" s="59"/>
      <c r="CB743" s="59"/>
      <c r="CC743" s="59"/>
      <c r="CD743" s="59"/>
      <c r="CE743" s="59"/>
      <c r="CF743" s="59"/>
      <c r="CG743" s="59"/>
      <c r="CH743" s="59"/>
      <c r="CI743" s="59"/>
      <c r="CJ743" s="59"/>
      <c r="CK743" s="59"/>
      <c r="CL743" s="59"/>
      <c r="CM743" s="59"/>
      <c r="CN743" s="59"/>
      <c r="CO743" s="59"/>
      <c r="CP743" s="59"/>
      <c r="CQ743" s="59"/>
      <c r="CR743" s="59"/>
      <c r="CS743" s="59"/>
    </row>
    <row r="744" spans="1:97" x14ac:dyDescent="0.3">
      <c r="A744" s="59"/>
      <c r="B744" s="59"/>
      <c r="C744" s="59"/>
      <c r="D744" s="59"/>
      <c r="E744" s="59"/>
      <c r="F744" s="59"/>
      <c r="G744" s="59"/>
      <c r="H744" s="59"/>
      <c r="I744" s="59"/>
      <c r="J744" s="59"/>
      <c r="K744" s="59"/>
      <c r="L744" s="59"/>
      <c r="M744" s="59"/>
      <c r="N744" s="59"/>
      <c r="O744" s="59"/>
      <c r="P744" s="59"/>
      <c r="Q744" s="59"/>
      <c r="R744" s="59"/>
      <c r="S744" s="59"/>
      <c r="T744" s="59"/>
      <c r="U744" s="59"/>
      <c r="V744" s="59"/>
      <c r="W744" s="5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L744" s="59"/>
      <c r="BM744" s="59"/>
      <c r="BN744" s="59"/>
      <c r="BO744" s="59"/>
      <c r="BP744" s="59"/>
      <c r="BQ744" s="59"/>
      <c r="BR744" s="59"/>
      <c r="BS744" s="59"/>
      <c r="BT744" s="59"/>
      <c r="BU744" s="59"/>
      <c r="BV744" s="59"/>
      <c r="BW744" s="59"/>
      <c r="BX744" s="59"/>
      <c r="BY744" s="59"/>
      <c r="BZ744" s="59"/>
      <c r="CA744" s="59"/>
      <c r="CB744" s="59"/>
      <c r="CC744" s="59"/>
      <c r="CD744" s="59"/>
      <c r="CE744" s="59"/>
      <c r="CF744" s="59"/>
      <c r="CG744" s="59"/>
      <c r="CH744" s="59"/>
      <c r="CI744" s="59"/>
      <c r="CJ744" s="59"/>
      <c r="CK744" s="59"/>
      <c r="CL744" s="59"/>
      <c r="CM744" s="59"/>
      <c r="CN744" s="59"/>
      <c r="CO744" s="59"/>
      <c r="CP744" s="59"/>
      <c r="CQ744" s="59"/>
      <c r="CR744" s="59"/>
      <c r="CS744" s="59"/>
    </row>
    <row r="745" spans="1:97" x14ac:dyDescent="0.3">
      <c r="A745" s="59"/>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59"/>
      <c r="BI745" s="59"/>
      <c r="BJ745" s="59"/>
      <c r="BK745" s="59"/>
      <c r="BL745" s="59"/>
      <c r="BM745" s="59"/>
      <c r="BN745" s="59"/>
      <c r="BO745" s="59"/>
      <c r="BP745" s="59"/>
      <c r="BQ745" s="59"/>
      <c r="BR745" s="59"/>
      <c r="BS745" s="59"/>
      <c r="BT745" s="59"/>
      <c r="BU745" s="59"/>
      <c r="BV745" s="59"/>
      <c r="BW745" s="59"/>
      <c r="BX745" s="59"/>
      <c r="BY745" s="59"/>
      <c r="BZ745" s="59"/>
      <c r="CA745" s="59"/>
      <c r="CB745" s="59"/>
      <c r="CC745" s="59"/>
      <c r="CD745" s="59"/>
      <c r="CE745" s="59"/>
      <c r="CF745" s="59"/>
      <c r="CG745" s="59"/>
      <c r="CH745" s="59"/>
      <c r="CI745" s="59"/>
      <c r="CJ745" s="59"/>
      <c r="CK745" s="59"/>
      <c r="CL745" s="59"/>
      <c r="CM745" s="59"/>
      <c r="CN745" s="59"/>
      <c r="CO745" s="59"/>
      <c r="CP745" s="59"/>
      <c r="CQ745" s="59"/>
      <c r="CR745" s="59"/>
      <c r="CS745" s="59"/>
    </row>
    <row r="746" spans="1:97" x14ac:dyDescent="0.3">
      <c r="A746" s="59"/>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L746" s="59"/>
      <c r="BM746" s="59"/>
      <c r="BN746" s="59"/>
      <c r="BO746" s="59"/>
      <c r="BP746" s="59"/>
      <c r="BQ746" s="59"/>
      <c r="BR746" s="59"/>
      <c r="BS746" s="59"/>
      <c r="BT746" s="59"/>
      <c r="BU746" s="59"/>
      <c r="BV746" s="59"/>
      <c r="BW746" s="59"/>
      <c r="BX746" s="59"/>
      <c r="BY746" s="59"/>
      <c r="BZ746" s="59"/>
      <c r="CA746" s="59"/>
      <c r="CB746" s="59"/>
      <c r="CC746" s="59"/>
      <c r="CD746" s="59"/>
      <c r="CE746" s="59"/>
      <c r="CF746" s="59"/>
      <c r="CG746" s="59"/>
      <c r="CH746" s="59"/>
      <c r="CI746" s="59"/>
      <c r="CJ746" s="59"/>
      <c r="CK746" s="59"/>
      <c r="CL746" s="59"/>
      <c r="CM746" s="59"/>
      <c r="CN746" s="59"/>
      <c r="CO746" s="59"/>
      <c r="CP746" s="59"/>
      <c r="CQ746" s="59"/>
      <c r="CR746" s="59"/>
      <c r="CS746" s="59"/>
    </row>
    <row r="747" spans="1:97" x14ac:dyDescent="0.3">
      <c r="A747" s="59"/>
      <c r="B747" s="59"/>
      <c r="C747" s="59"/>
      <c r="D747" s="59"/>
      <c r="E747" s="59"/>
      <c r="F747" s="59"/>
      <c r="G747" s="59"/>
      <c r="H747" s="59"/>
      <c r="I747" s="59"/>
      <c r="J747" s="59"/>
      <c r="K747" s="59"/>
      <c r="L747" s="59"/>
      <c r="M747" s="59"/>
      <c r="N747" s="59"/>
      <c r="O747" s="59"/>
      <c r="P747" s="59"/>
      <c r="Q747" s="59"/>
      <c r="R747" s="59"/>
      <c r="S747" s="59"/>
      <c r="T747" s="59"/>
      <c r="U747" s="59"/>
      <c r="V747" s="59"/>
      <c r="W747" s="59"/>
      <c r="X747" s="59"/>
      <c r="Y747" s="59"/>
      <c r="Z747" s="59"/>
      <c r="AA747" s="59"/>
      <c r="AB747" s="59"/>
      <c r="AC747" s="59"/>
      <c r="AD747" s="59"/>
      <c r="AE747" s="59"/>
      <c r="AF747" s="59"/>
      <c r="AG747" s="59"/>
      <c r="AH747" s="59"/>
      <c r="AI747" s="59"/>
      <c r="AJ747" s="59"/>
      <c r="AK747" s="59"/>
      <c r="AL747" s="59"/>
      <c r="AM747" s="59"/>
      <c r="AN747" s="59"/>
      <c r="AO747" s="59"/>
      <c r="AP747" s="59"/>
      <c r="AQ747" s="59"/>
      <c r="AR747" s="59"/>
      <c r="AS747" s="59"/>
      <c r="AT747" s="59"/>
      <c r="AU747" s="59"/>
      <c r="AV747" s="59"/>
      <c r="AW747" s="59"/>
      <c r="AX747" s="59"/>
      <c r="AY747" s="59"/>
      <c r="AZ747" s="59"/>
      <c r="BA747" s="59"/>
      <c r="BB747" s="59"/>
      <c r="BC747" s="59"/>
      <c r="BD747" s="59"/>
      <c r="BE747" s="59"/>
      <c r="BF747" s="59"/>
      <c r="BG747" s="59"/>
      <c r="BH747" s="59"/>
      <c r="BI747" s="59"/>
      <c r="BJ747" s="59"/>
      <c r="BK747" s="59"/>
      <c r="BL747" s="59"/>
      <c r="BM747" s="59"/>
      <c r="BN747" s="59"/>
      <c r="BO747" s="59"/>
      <c r="BP747" s="59"/>
      <c r="BQ747" s="59"/>
      <c r="BR747" s="59"/>
      <c r="BS747" s="59"/>
      <c r="BT747" s="59"/>
      <c r="BU747" s="59"/>
      <c r="BV747" s="59"/>
      <c r="BW747" s="59"/>
      <c r="BX747" s="59"/>
      <c r="BY747" s="59"/>
      <c r="BZ747" s="59"/>
      <c r="CA747" s="59"/>
      <c r="CB747" s="59"/>
      <c r="CC747" s="59"/>
      <c r="CD747" s="59"/>
      <c r="CE747" s="59"/>
      <c r="CF747" s="59"/>
      <c r="CG747" s="59"/>
      <c r="CH747" s="59"/>
      <c r="CI747" s="59"/>
      <c r="CJ747" s="59"/>
      <c r="CK747" s="59"/>
      <c r="CL747" s="59"/>
      <c r="CM747" s="59"/>
      <c r="CN747" s="59"/>
      <c r="CO747" s="59"/>
      <c r="CP747" s="59"/>
      <c r="CQ747" s="59"/>
      <c r="CR747" s="59"/>
      <c r="CS747" s="59"/>
    </row>
    <row r="748" spans="1:97" x14ac:dyDescent="0.3">
      <c r="A748" s="59"/>
      <c r="B748" s="59"/>
      <c r="C748" s="59"/>
      <c r="D748" s="59"/>
      <c r="E748" s="59"/>
      <c r="F748" s="59"/>
      <c r="G748" s="59"/>
      <c r="H748" s="59"/>
      <c r="I748" s="59"/>
      <c r="J748" s="59"/>
      <c r="K748" s="59"/>
      <c r="L748" s="59"/>
      <c r="M748" s="59"/>
      <c r="N748" s="59"/>
      <c r="O748" s="59"/>
      <c r="P748" s="59"/>
      <c r="Q748" s="59"/>
      <c r="R748" s="59"/>
      <c r="S748" s="59"/>
      <c r="T748" s="59"/>
      <c r="U748" s="59"/>
      <c r="V748" s="59"/>
      <c r="W748" s="59"/>
      <c r="X748" s="59"/>
      <c r="Y748" s="59"/>
      <c r="Z748" s="59"/>
      <c r="AA748" s="59"/>
      <c r="AB748" s="59"/>
      <c r="AC748" s="59"/>
      <c r="AD748" s="59"/>
      <c r="AE748" s="59"/>
      <c r="AF748" s="59"/>
      <c r="AG748" s="59"/>
      <c r="AH748" s="59"/>
      <c r="AI748" s="59"/>
      <c r="AJ748" s="59"/>
      <c r="AK748" s="59"/>
      <c r="AL748" s="59"/>
      <c r="AM748" s="59"/>
      <c r="AN748" s="59"/>
      <c r="AO748" s="59"/>
      <c r="AP748" s="59"/>
      <c r="AQ748" s="59"/>
      <c r="AR748" s="59"/>
      <c r="AS748" s="59"/>
      <c r="AT748" s="59"/>
      <c r="AU748" s="59"/>
      <c r="AV748" s="59"/>
      <c r="AW748" s="59"/>
      <c r="AX748" s="59"/>
      <c r="AY748" s="59"/>
      <c r="AZ748" s="59"/>
      <c r="BA748" s="59"/>
      <c r="BB748" s="59"/>
      <c r="BC748" s="59"/>
      <c r="BD748" s="59"/>
      <c r="BE748" s="59"/>
      <c r="BF748" s="59"/>
      <c r="BG748" s="59"/>
      <c r="BH748" s="59"/>
      <c r="BI748" s="59"/>
      <c r="BJ748" s="59"/>
      <c r="BK748" s="59"/>
      <c r="BL748" s="59"/>
      <c r="BM748" s="59"/>
      <c r="BN748" s="59"/>
      <c r="BO748" s="59"/>
      <c r="BP748" s="59"/>
      <c r="BQ748" s="59"/>
      <c r="BR748" s="59"/>
      <c r="BS748" s="59"/>
      <c r="BT748" s="59"/>
      <c r="BU748" s="59"/>
      <c r="BV748" s="59"/>
      <c r="BW748" s="59"/>
      <c r="BX748" s="59"/>
      <c r="BY748" s="59"/>
      <c r="BZ748" s="59"/>
      <c r="CA748" s="59"/>
      <c r="CB748" s="59"/>
      <c r="CC748" s="59"/>
      <c r="CD748" s="59"/>
      <c r="CE748" s="59"/>
      <c r="CF748" s="59"/>
      <c r="CG748" s="59"/>
      <c r="CH748" s="59"/>
      <c r="CI748" s="59"/>
      <c r="CJ748" s="59"/>
      <c r="CK748" s="59"/>
      <c r="CL748" s="59"/>
      <c r="CM748" s="59"/>
      <c r="CN748" s="59"/>
      <c r="CO748" s="59"/>
      <c r="CP748" s="59"/>
      <c r="CQ748" s="59"/>
      <c r="CR748" s="59"/>
      <c r="CS748" s="59"/>
    </row>
    <row r="749" spans="1:97" x14ac:dyDescent="0.3">
      <c r="A749" s="59"/>
      <c r="B749" s="59"/>
      <c r="C749" s="59"/>
      <c r="D749" s="59"/>
      <c r="E749" s="59"/>
      <c r="F749" s="59"/>
      <c r="G749" s="59"/>
      <c r="H749" s="59"/>
      <c r="I749" s="59"/>
      <c r="J749" s="59"/>
      <c r="K749" s="59"/>
      <c r="L749" s="59"/>
      <c r="M749" s="59"/>
      <c r="N749" s="59"/>
      <c r="O749" s="59"/>
      <c r="P749" s="59"/>
      <c r="Q749" s="59"/>
      <c r="R749" s="59"/>
      <c r="S749" s="59"/>
      <c r="T749" s="59"/>
      <c r="U749" s="59"/>
      <c r="V749" s="59"/>
      <c r="W749" s="59"/>
      <c r="X749" s="59"/>
      <c r="Y749" s="59"/>
      <c r="Z749" s="59"/>
      <c r="AA749" s="59"/>
      <c r="AB749" s="59"/>
      <c r="AC749" s="59"/>
      <c r="AD749" s="59"/>
      <c r="AE749" s="59"/>
      <c r="AF749" s="59"/>
      <c r="AG749" s="59"/>
      <c r="AH749" s="59"/>
      <c r="AI749" s="59"/>
      <c r="AJ749" s="59"/>
      <c r="AK749" s="59"/>
      <c r="AL749" s="59"/>
      <c r="AM749" s="59"/>
      <c r="AN749" s="59"/>
      <c r="AO749" s="59"/>
      <c r="AP749" s="59"/>
      <c r="AQ749" s="59"/>
      <c r="AR749" s="59"/>
      <c r="AS749" s="59"/>
      <c r="AT749" s="59"/>
      <c r="AU749" s="59"/>
      <c r="AV749" s="59"/>
      <c r="AW749" s="59"/>
      <c r="AX749" s="59"/>
      <c r="AY749" s="59"/>
      <c r="AZ749" s="59"/>
      <c r="BA749" s="59"/>
      <c r="BB749" s="59"/>
      <c r="BC749" s="59"/>
      <c r="BD749" s="59"/>
      <c r="BE749" s="59"/>
      <c r="BF749" s="59"/>
      <c r="BG749" s="59"/>
      <c r="BH749" s="59"/>
      <c r="BI749" s="59"/>
      <c r="BJ749" s="59"/>
      <c r="BK749" s="59"/>
      <c r="BL749" s="59"/>
      <c r="BM749" s="59"/>
      <c r="BN749" s="59"/>
      <c r="BO749" s="59"/>
      <c r="BP749" s="59"/>
      <c r="BQ749" s="59"/>
      <c r="BR749" s="59"/>
      <c r="BS749" s="59"/>
      <c r="BT749" s="59"/>
      <c r="BU749" s="59"/>
      <c r="BV749" s="59"/>
      <c r="BW749" s="59"/>
      <c r="BX749" s="59"/>
      <c r="BY749" s="59"/>
      <c r="BZ749" s="59"/>
      <c r="CA749" s="59"/>
      <c r="CB749" s="59"/>
      <c r="CC749" s="59"/>
      <c r="CD749" s="59"/>
      <c r="CE749" s="59"/>
      <c r="CF749" s="59"/>
      <c r="CG749" s="59"/>
      <c r="CH749" s="59"/>
      <c r="CI749" s="59"/>
      <c r="CJ749" s="59"/>
      <c r="CK749" s="59"/>
      <c r="CL749" s="59"/>
      <c r="CM749" s="59"/>
      <c r="CN749" s="59"/>
      <c r="CO749" s="59"/>
      <c r="CP749" s="59"/>
      <c r="CQ749" s="59"/>
      <c r="CR749" s="59"/>
      <c r="CS749" s="59"/>
    </row>
    <row r="750" spans="1:97" x14ac:dyDescent="0.3">
      <c r="A750" s="59"/>
      <c r="B750" s="59"/>
      <c r="C750" s="59"/>
      <c r="D750" s="59"/>
      <c r="E750" s="59"/>
      <c r="F750" s="59"/>
      <c r="G750" s="59"/>
      <c r="H750" s="59"/>
      <c r="I750" s="59"/>
      <c r="J750" s="59"/>
      <c r="K750" s="59"/>
      <c r="L750" s="59"/>
      <c r="M750" s="59"/>
      <c r="N750" s="59"/>
      <c r="O750" s="59"/>
      <c r="P750" s="59"/>
      <c r="Q750" s="59"/>
      <c r="R750" s="59"/>
      <c r="S750" s="59"/>
      <c r="T750" s="59"/>
      <c r="U750" s="59"/>
      <c r="V750" s="59"/>
      <c r="W750" s="59"/>
      <c r="X750" s="59"/>
      <c r="Y750" s="59"/>
      <c r="Z750" s="59"/>
      <c r="AA750" s="59"/>
      <c r="AB750" s="59"/>
      <c r="AC750" s="59"/>
      <c r="AD750" s="59"/>
      <c r="AE750" s="59"/>
      <c r="AF750" s="59"/>
      <c r="AG750" s="59"/>
      <c r="AH750" s="59"/>
      <c r="AI750" s="59"/>
      <c r="AJ750" s="59"/>
      <c r="AK750" s="59"/>
      <c r="AL750" s="59"/>
      <c r="AM750" s="59"/>
      <c r="AN750" s="59"/>
      <c r="AO750" s="59"/>
      <c r="AP750" s="59"/>
      <c r="AQ750" s="59"/>
      <c r="AR750" s="59"/>
      <c r="AS750" s="59"/>
      <c r="AT750" s="59"/>
      <c r="AU750" s="59"/>
      <c r="AV750" s="59"/>
      <c r="AW750" s="59"/>
      <c r="AX750" s="59"/>
      <c r="AY750" s="59"/>
      <c r="AZ750" s="59"/>
      <c r="BA750" s="59"/>
      <c r="BB750" s="59"/>
      <c r="BC750" s="59"/>
      <c r="BD750" s="59"/>
      <c r="BE750" s="59"/>
      <c r="BF750" s="59"/>
      <c r="BG750" s="59"/>
      <c r="BH750" s="59"/>
      <c r="BI750" s="59"/>
      <c r="BJ750" s="59"/>
      <c r="BK750" s="59"/>
      <c r="BL750" s="59"/>
      <c r="BM750" s="59"/>
      <c r="BN750" s="59"/>
      <c r="BO750" s="59"/>
      <c r="BP750" s="59"/>
      <c r="BQ750" s="59"/>
      <c r="BR750" s="59"/>
      <c r="BS750" s="59"/>
      <c r="BT750" s="59"/>
      <c r="BU750" s="59"/>
      <c r="BV750" s="59"/>
      <c r="BW750" s="59"/>
      <c r="BX750" s="59"/>
      <c r="BY750" s="59"/>
      <c r="BZ750" s="59"/>
      <c r="CA750" s="59"/>
      <c r="CB750" s="59"/>
      <c r="CC750" s="59"/>
      <c r="CD750" s="59"/>
      <c r="CE750" s="59"/>
      <c r="CF750" s="59"/>
      <c r="CG750" s="59"/>
      <c r="CH750" s="59"/>
      <c r="CI750" s="59"/>
      <c r="CJ750" s="59"/>
      <c r="CK750" s="59"/>
      <c r="CL750" s="59"/>
      <c r="CM750" s="59"/>
      <c r="CN750" s="59"/>
      <c r="CO750" s="59"/>
      <c r="CP750" s="59"/>
      <c r="CQ750" s="59"/>
      <c r="CR750" s="59"/>
      <c r="CS750" s="59"/>
    </row>
    <row r="751" spans="1:97" x14ac:dyDescent="0.3">
      <c r="A751" s="59"/>
      <c r="B751" s="59"/>
      <c r="C751" s="59"/>
      <c r="D751" s="59"/>
      <c r="E751" s="59"/>
      <c r="F751" s="59"/>
      <c r="G751" s="59"/>
      <c r="H751" s="59"/>
      <c r="I751" s="59"/>
      <c r="J751" s="59"/>
      <c r="K751" s="59"/>
      <c r="L751" s="59"/>
      <c r="M751" s="59"/>
      <c r="N751" s="59"/>
      <c r="O751" s="59"/>
      <c r="P751" s="59"/>
      <c r="Q751" s="59"/>
      <c r="R751" s="59"/>
      <c r="S751" s="59"/>
      <c r="T751" s="59"/>
      <c r="U751" s="59"/>
      <c r="V751" s="59"/>
      <c r="W751" s="59"/>
      <c r="X751" s="59"/>
      <c r="Y751" s="59"/>
      <c r="Z751" s="59"/>
      <c r="AA751" s="59"/>
      <c r="AB751" s="59"/>
      <c r="AC751" s="59"/>
      <c r="AD751" s="59"/>
      <c r="AE751" s="59"/>
      <c r="AF751" s="59"/>
      <c r="AG751" s="59"/>
      <c r="AH751" s="59"/>
      <c r="AI751" s="59"/>
      <c r="AJ751" s="59"/>
      <c r="AK751" s="59"/>
      <c r="AL751" s="59"/>
      <c r="AM751" s="59"/>
      <c r="AN751" s="59"/>
      <c r="AO751" s="59"/>
      <c r="AP751" s="59"/>
      <c r="AQ751" s="59"/>
      <c r="AR751" s="59"/>
      <c r="AS751" s="59"/>
      <c r="AT751" s="59"/>
      <c r="AU751" s="59"/>
      <c r="AV751" s="59"/>
      <c r="AW751" s="59"/>
      <c r="AX751" s="59"/>
      <c r="AY751" s="59"/>
      <c r="AZ751" s="59"/>
      <c r="BA751" s="59"/>
      <c r="BB751" s="59"/>
      <c r="BC751" s="59"/>
      <c r="BD751" s="59"/>
      <c r="BE751" s="59"/>
      <c r="BF751" s="59"/>
      <c r="BG751" s="59"/>
      <c r="BH751" s="59"/>
      <c r="BI751" s="59"/>
      <c r="BJ751" s="59"/>
      <c r="BK751" s="59"/>
      <c r="BL751" s="59"/>
      <c r="BM751" s="59"/>
      <c r="BN751" s="59"/>
      <c r="BO751" s="59"/>
      <c r="BP751" s="59"/>
      <c r="BQ751" s="59"/>
      <c r="BR751" s="59"/>
      <c r="BS751" s="59"/>
      <c r="BT751" s="59"/>
      <c r="BU751" s="59"/>
      <c r="BV751" s="59"/>
      <c r="BW751" s="59"/>
      <c r="BX751" s="59"/>
      <c r="BY751" s="59"/>
      <c r="BZ751" s="59"/>
      <c r="CA751" s="59"/>
      <c r="CB751" s="59"/>
      <c r="CC751" s="59"/>
      <c r="CD751" s="59"/>
      <c r="CE751" s="59"/>
      <c r="CF751" s="59"/>
      <c r="CG751" s="59"/>
      <c r="CH751" s="59"/>
      <c r="CI751" s="59"/>
      <c r="CJ751" s="59"/>
      <c r="CK751" s="59"/>
      <c r="CL751" s="59"/>
      <c r="CM751" s="59"/>
      <c r="CN751" s="59"/>
      <c r="CO751" s="59"/>
      <c r="CP751" s="59"/>
      <c r="CQ751" s="59"/>
      <c r="CR751" s="59"/>
      <c r="CS751" s="59"/>
    </row>
    <row r="752" spans="1:97" x14ac:dyDescent="0.3">
      <c r="A752" s="59"/>
      <c r="B752" s="59"/>
      <c r="C752" s="59"/>
      <c r="D752" s="59"/>
      <c r="E752" s="59"/>
      <c r="F752" s="59"/>
      <c r="G752" s="59"/>
      <c r="H752" s="59"/>
      <c r="I752" s="59"/>
      <c r="J752" s="59"/>
      <c r="K752" s="59"/>
      <c r="L752" s="59"/>
      <c r="M752" s="59"/>
      <c r="N752" s="59"/>
      <c r="O752" s="59"/>
      <c r="P752" s="59"/>
      <c r="Q752" s="59"/>
      <c r="R752" s="59"/>
      <c r="S752" s="59"/>
      <c r="T752" s="59"/>
      <c r="U752" s="59"/>
      <c r="V752" s="59"/>
      <c r="W752" s="59"/>
      <c r="X752" s="59"/>
      <c r="Y752" s="59"/>
      <c r="Z752" s="59"/>
      <c r="AA752" s="59"/>
      <c r="AB752" s="59"/>
      <c r="AC752" s="59"/>
      <c r="AD752" s="59"/>
      <c r="AE752" s="59"/>
      <c r="AF752" s="59"/>
      <c r="AG752" s="59"/>
      <c r="AH752" s="59"/>
      <c r="AI752" s="59"/>
      <c r="AJ752" s="59"/>
      <c r="AK752" s="59"/>
      <c r="AL752" s="59"/>
      <c r="AM752" s="59"/>
      <c r="AN752" s="59"/>
      <c r="AO752" s="59"/>
      <c r="AP752" s="59"/>
      <c r="AQ752" s="59"/>
      <c r="AR752" s="59"/>
      <c r="AS752" s="59"/>
      <c r="AT752" s="59"/>
      <c r="AU752" s="59"/>
      <c r="AV752" s="59"/>
      <c r="AW752" s="59"/>
      <c r="AX752" s="59"/>
      <c r="AY752" s="59"/>
      <c r="AZ752" s="59"/>
      <c r="BA752" s="59"/>
      <c r="BB752" s="59"/>
      <c r="BC752" s="59"/>
      <c r="BD752" s="59"/>
      <c r="BE752" s="59"/>
      <c r="BF752" s="59"/>
      <c r="BG752" s="59"/>
      <c r="BH752" s="59"/>
      <c r="BI752" s="59"/>
      <c r="BJ752" s="59"/>
      <c r="BK752" s="59"/>
      <c r="BL752" s="59"/>
      <c r="BM752" s="59"/>
      <c r="BN752" s="59"/>
      <c r="BO752" s="59"/>
      <c r="BP752" s="59"/>
      <c r="BQ752" s="59"/>
      <c r="BR752" s="59"/>
      <c r="BS752" s="59"/>
      <c r="BT752" s="59"/>
      <c r="BU752" s="59"/>
      <c r="BV752" s="59"/>
      <c r="BW752" s="59"/>
      <c r="BX752" s="59"/>
      <c r="BY752" s="59"/>
      <c r="BZ752" s="59"/>
      <c r="CA752" s="59"/>
      <c r="CB752" s="59"/>
      <c r="CC752" s="59"/>
      <c r="CD752" s="59"/>
      <c r="CE752" s="59"/>
      <c r="CF752" s="59"/>
      <c r="CG752" s="59"/>
      <c r="CH752" s="59"/>
      <c r="CI752" s="59"/>
      <c r="CJ752" s="59"/>
      <c r="CK752" s="59"/>
      <c r="CL752" s="59"/>
      <c r="CM752" s="59"/>
      <c r="CN752" s="59"/>
      <c r="CO752" s="59"/>
      <c r="CP752" s="59"/>
      <c r="CQ752" s="59"/>
      <c r="CR752" s="59"/>
      <c r="CS752" s="59"/>
    </row>
    <row r="753" spans="1:97" x14ac:dyDescent="0.3">
      <c r="A753" s="59"/>
      <c r="B753" s="59"/>
      <c r="C753" s="59"/>
      <c r="D753" s="59"/>
      <c r="E753" s="59"/>
      <c r="F753" s="59"/>
      <c r="G753" s="59"/>
      <c r="H753" s="59"/>
      <c r="I753" s="59"/>
      <c r="J753" s="59"/>
      <c r="K753" s="59"/>
      <c r="L753" s="59"/>
      <c r="M753" s="59"/>
      <c r="N753" s="59"/>
      <c r="O753" s="59"/>
      <c r="P753" s="59"/>
      <c r="Q753" s="59"/>
      <c r="R753" s="59"/>
      <c r="S753" s="59"/>
      <c r="T753" s="59"/>
      <c r="U753" s="59"/>
      <c r="V753" s="59"/>
      <c r="W753" s="59"/>
      <c r="X753" s="59"/>
      <c r="Y753" s="59"/>
      <c r="Z753" s="59"/>
      <c r="AA753" s="59"/>
      <c r="AB753" s="59"/>
      <c r="AC753" s="59"/>
      <c r="AD753" s="59"/>
      <c r="AE753" s="59"/>
      <c r="AF753" s="59"/>
      <c r="AG753" s="59"/>
      <c r="AH753" s="59"/>
      <c r="AI753" s="59"/>
      <c r="AJ753" s="59"/>
      <c r="AK753" s="59"/>
      <c r="AL753" s="59"/>
      <c r="AM753" s="59"/>
      <c r="AN753" s="59"/>
      <c r="AO753" s="59"/>
      <c r="AP753" s="59"/>
      <c r="AQ753" s="59"/>
      <c r="AR753" s="59"/>
      <c r="AS753" s="59"/>
      <c r="AT753" s="59"/>
      <c r="AU753" s="59"/>
      <c r="AV753" s="59"/>
      <c r="AW753" s="59"/>
      <c r="AX753" s="59"/>
      <c r="AY753" s="59"/>
      <c r="AZ753" s="59"/>
      <c r="BA753" s="59"/>
      <c r="BB753" s="59"/>
      <c r="BC753" s="59"/>
      <c r="BD753" s="59"/>
      <c r="BE753" s="59"/>
      <c r="BF753" s="59"/>
      <c r="BG753" s="59"/>
      <c r="BH753" s="59"/>
      <c r="BI753" s="59"/>
      <c r="BJ753" s="59"/>
      <c r="BK753" s="59"/>
      <c r="BL753" s="59"/>
      <c r="BM753" s="59"/>
      <c r="BN753" s="59"/>
      <c r="BO753" s="59"/>
      <c r="BP753" s="59"/>
      <c r="BQ753" s="59"/>
      <c r="BR753" s="59"/>
      <c r="BS753" s="59"/>
      <c r="BT753" s="59"/>
      <c r="BU753" s="59"/>
      <c r="BV753" s="59"/>
      <c r="BW753" s="59"/>
      <c r="BX753" s="59"/>
      <c r="BY753" s="59"/>
      <c r="BZ753" s="59"/>
      <c r="CA753" s="59"/>
      <c r="CB753" s="59"/>
      <c r="CC753" s="59"/>
      <c r="CD753" s="59"/>
      <c r="CE753" s="59"/>
      <c r="CF753" s="59"/>
      <c r="CG753" s="59"/>
      <c r="CH753" s="59"/>
      <c r="CI753" s="59"/>
      <c r="CJ753" s="59"/>
      <c r="CK753" s="59"/>
      <c r="CL753" s="59"/>
      <c r="CM753" s="59"/>
      <c r="CN753" s="59"/>
      <c r="CO753" s="59"/>
      <c r="CP753" s="59"/>
      <c r="CQ753" s="59"/>
      <c r="CR753" s="59"/>
      <c r="CS753" s="59"/>
    </row>
    <row r="754" spans="1:97" x14ac:dyDescent="0.3">
      <c r="A754" s="59"/>
      <c r="B754" s="59"/>
      <c r="C754" s="59"/>
      <c r="D754" s="59"/>
      <c r="E754" s="59"/>
      <c r="F754" s="59"/>
      <c r="G754" s="59"/>
      <c r="H754" s="59"/>
      <c r="I754" s="59"/>
      <c r="J754" s="59"/>
      <c r="K754" s="59"/>
      <c r="L754" s="59"/>
      <c r="M754" s="59"/>
      <c r="N754" s="59"/>
      <c r="O754" s="59"/>
      <c r="P754" s="59"/>
      <c r="Q754" s="59"/>
      <c r="R754" s="59"/>
      <c r="S754" s="59"/>
      <c r="T754" s="59"/>
      <c r="U754" s="59"/>
      <c r="V754" s="59"/>
      <c r="W754" s="59"/>
      <c r="X754" s="59"/>
      <c r="Y754" s="59"/>
      <c r="Z754" s="59"/>
      <c r="AA754" s="59"/>
      <c r="AB754" s="59"/>
      <c r="AC754" s="59"/>
      <c r="AD754" s="59"/>
      <c r="AE754" s="59"/>
      <c r="AF754" s="59"/>
      <c r="AG754" s="59"/>
      <c r="AH754" s="59"/>
      <c r="AI754" s="59"/>
      <c r="AJ754" s="59"/>
      <c r="AK754" s="59"/>
      <c r="AL754" s="59"/>
      <c r="AM754" s="59"/>
      <c r="AN754" s="59"/>
      <c r="AO754" s="59"/>
      <c r="AP754" s="59"/>
      <c r="AQ754" s="59"/>
      <c r="AR754" s="59"/>
      <c r="AS754" s="59"/>
      <c r="AT754" s="59"/>
      <c r="AU754" s="59"/>
      <c r="AV754" s="59"/>
      <c r="AW754" s="59"/>
      <c r="AX754" s="59"/>
      <c r="AY754" s="59"/>
      <c r="AZ754" s="59"/>
      <c r="BA754" s="59"/>
      <c r="BB754" s="59"/>
      <c r="BC754" s="59"/>
      <c r="BD754" s="59"/>
      <c r="BE754" s="59"/>
      <c r="BF754" s="59"/>
      <c r="BG754" s="59"/>
      <c r="BH754" s="59"/>
      <c r="BI754" s="59"/>
      <c r="BJ754" s="59"/>
      <c r="BK754" s="59"/>
      <c r="BL754" s="59"/>
      <c r="BM754" s="59"/>
      <c r="BN754" s="59"/>
      <c r="BO754" s="59"/>
      <c r="BP754" s="59"/>
      <c r="BQ754" s="59"/>
      <c r="BR754" s="59"/>
      <c r="BS754" s="59"/>
      <c r="BT754" s="59"/>
      <c r="BU754" s="59"/>
      <c r="BV754" s="59"/>
      <c r="BW754" s="59"/>
      <c r="BX754" s="59"/>
      <c r="BY754" s="59"/>
      <c r="BZ754" s="59"/>
      <c r="CA754" s="59"/>
      <c r="CB754" s="59"/>
      <c r="CC754" s="59"/>
      <c r="CD754" s="59"/>
      <c r="CE754" s="59"/>
      <c r="CF754" s="59"/>
      <c r="CG754" s="59"/>
      <c r="CH754" s="59"/>
      <c r="CI754" s="59"/>
      <c r="CJ754" s="59"/>
      <c r="CK754" s="59"/>
      <c r="CL754" s="59"/>
      <c r="CM754" s="59"/>
      <c r="CN754" s="59"/>
      <c r="CO754" s="59"/>
      <c r="CP754" s="59"/>
      <c r="CQ754" s="59"/>
      <c r="CR754" s="59"/>
      <c r="CS754" s="59"/>
    </row>
    <row r="755" spans="1:97" x14ac:dyDescent="0.3">
      <c r="A755" s="59"/>
      <c r="B755" s="59"/>
      <c r="C755" s="59"/>
      <c r="D755" s="59"/>
      <c r="E755" s="59"/>
      <c r="F755" s="59"/>
      <c r="G755" s="59"/>
      <c r="H755" s="59"/>
      <c r="I755" s="59"/>
      <c r="J755" s="59"/>
      <c r="K755" s="59"/>
      <c r="L755" s="59"/>
      <c r="M755" s="59"/>
      <c r="N755" s="59"/>
      <c r="O755" s="59"/>
      <c r="P755" s="59"/>
      <c r="Q755" s="59"/>
      <c r="R755" s="59"/>
      <c r="S755" s="59"/>
      <c r="T755" s="59"/>
      <c r="U755" s="59"/>
      <c r="V755" s="59"/>
      <c r="W755" s="5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59"/>
      <c r="AT755" s="59"/>
      <c r="AU755" s="59"/>
      <c r="AV755" s="59"/>
      <c r="AW755" s="59"/>
      <c r="AX755" s="59"/>
      <c r="AY755" s="59"/>
      <c r="AZ755" s="59"/>
      <c r="BA755" s="59"/>
      <c r="BB755" s="59"/>
      <c r="BC755" s="59"/>
      <c r="BD755" s="59"/>
      <c r="BE755" s="59"/>
      <c r="BF755" s="59"/>
      <c r="BG755" s="59"/>
      <c r="BH755" s="59"/>
      <c r="BI755" s="59"/>
      <c r="BJ755" s="59"/>
      <c r="BK755" s="59"/>
      <c r="BL755" s="59"/>
      <c r="BM755" s="59"/>
      <c r="BN755" s="59"/>
      <c r="BO755" s="59"/>
      <c r="BP755" s="59"/>
      <c r="BQ755" s="59"/>
      <c r="BR755" s="59"/>
      <c r="BS755" s="59"/>
      <c r="BT755" s="59"/>
      <c r="BU755" s="59"/>
      <c r="BV755" s="59"/>
      <c r="BW755" s="59"/>
      <c r="BX755" s="59"/>
      <c r="BY755" s="59"/>
      <c r="BZ755" s="59"/>
      <c r="CA755" s="59"/>
      <c r="CB755" s="59"/>
      <c r="CC755" s="59"/>
      <c r="CD755" s="59"/>
      <c r="CE755" s="59"/>
      <c r="CF755" s="59"/>
      <c r="CG755" s="59"/>
      <c r="CH755" s="59"/>
      <c r="CI755" s="59"/>
      <c r="CJ755" s="59"/>
      <c r="CK755" s="59"/>
      <c r="CL755" s="59"/>
      <c r="CM755" s="59"/>
      <c r="CN755" s="59"/>
      <c r="CO755" s="59"/>
      <c r="CP755" s="59"/>
      <c r="CQ755" s="59"/>
      <c r="CR755" s="59"/>
      <c r="CS755" s="59"/>
    </row>
    <row r="756" spans="1:97" x14ac:dyDescent="0.3">
      <c r="A756" s="59"/>
      <c r="B756" s="59"/>
      <c r="C756" s="59"/>
      <c r="D756" s="59"/>
      <c r="E756" s="59"/>
      <c r="F756" s="59"/>
      <c r="G756" s="59"/>
      <c r="H756" s="59"/>
      <c r="I756" s="59"/>
      <c r="J756" s="59"/>
      <c r="K756" s="59"/>
      <c r="L756" s="59"/>
      <c r="M756" s="59"/>
      <c r="N756" s="59"/>
      <c r="O756" s="59"/>
      <c r="P756" s="59"/>
      <c r="Q756" s="59"/>
      <c r="R756" s="59"/>
      <c r="S756" s="59"/>
      <c r="T756" s="59"/>
      <c r="U756" s="59"/>
      <c r="V756" s="59"/>
      <c r="W756" s="5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L756" s="59"/>
      <c r="BM756" s="59"/>
      <c r="BN756" s="59"/>
      <c r="BO756" s="59"/>
      <c r="BP756" s="59"/>
      <c r="BQ756" s="59"/>
      <c r="BR756" s="59"/>
      <c r="BS756" s="59"/>
      <c r="BT756" s="59"/>
      <c r="BU756" s="59"/>
      <c r="BV756" s="59"/>
      <c r="BW756" s="59"/>
      <c r="BX756" s="59"/>
      <c r="BY756" s="59"/>
      <c r="BZ756" s="59"/>
      <c r="CA756" s="59"/>
      <c r="CB756" s="59"/>
      <c r="CC756" s="59"/>
      <c r="CD756" s="59"/>
      <c r="CE756" s="59"/>
      <c r="CF756" s="59"/>
      <c r="CG756" s="59"/>
      <c r="CH756" s="59"/>
      <c r="CI756" s="59"/>
      <c r="CJ756" s="59"/>
      <c r="CK756" s="59"/>
      <c r="CL756" s="59"/>
      <c r="CM756" s="59"/>
      <c r="CN756" s="59"/>
      <c r="CO756" s="59"/>
      <c r="CP756" s="59"/>
      <c r="CQ756" s="59"/>
      <c r="CR756" s="59"/>
      <c r="CS756" s="59"/>
    </row>
    <row r="757" spans="1:97" x14ac:dyDescent="0.3">
      <c r="A757" s="59"/>
      <c r="B757" s="59"/>
      <c r="C757" s="59"/>
      <c r="D757" s="59"/>
      <c r="E757" s="59"/>
      <c r="F757" s="59"/>
      <c r="G757" s="59"/>
      <c r="H757" s="59"/>
      <c r="I757" s="59"/>
      <c r="J757" s="59"/>
      <c r="K757" s="59"/>
      <c r="L757" s="59"/>
      <c r="M757" s="59"/>
      <c r="N757" s="59"/>
      <c r="O757" s="59"/>
      <c r="P757" s="59"/>
      <c r="Q757" s="59"/>
      <c r="R757" s="59"/>
      <c r="S757" s="59"/>
      <c r="T757" s="59"/>
      <c r="U757" s="59"/>
      <c r="V757" s="59"/>
      <c r="W757" s="5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L757" s="59"/>
      <c r="BM757" s="59"/>
      <c r="BN757" s="59"/>
      <c r="BO757" s="59"/>
      <c r="BP757" s="59"/>
      <c r="BQ757" s="59"/>
      <c r="BR757" s="59"/>
      <c r="BS757" s="59"/>
      <c r="BT757" s="59"/>
      <c r="BU757" s="59"/>
      <c r="BV757" s="59"/>
      <c r="BW757" s="59"/>
      <c r="BX757" s="59"/>
      <c r="BY757" s="59"/>
      <c r="BZ757" s="59"/>
      <c r="CA757" s="59"/>
      <c r="CB757" s="59"/>
      <c r="CC757" s="59"/>
      <c r="CD757" s="59"/>
      <c r="CE757" s="59"/>
      <c r="CF757" s="59"/>
      <c r="CG757" s="59"/>
      <c r="CH757" s="59"/>
      <c r="CI757" s="59"/>
      <c r="CJ757" s="59"/>
      <c r="CK757" s="59"/>
      <c r="CL757" s="59"/>
      <c r="CM757" s="59"/>
      <c r="CN757" s="59"/>
      <c r="CO757" s="59"/>
      <c r="CP757" s="59"/>
      <c r="CQ757" s="59"/>
      <c r="CR757" s="59"/>
      <c r="CS757" s="59"/>
    </row>
    <row r="758" spans="1:97" x14ac:dyDescent="0.3">
      <c r="A758" s="59"/>
      <c r="B758" s="59"/>
      <c r="C758" s="59"/>
      <c r="D758" s="59"/>
      <c r="E758" s="59"/>
      <c r="F758" s="59"/>
      <c r="G758" s="59"/>
      <c r="H758" s="59"/>
      <c r="I758" s="59"/>
      <c r="J758" s="59"/>
      <c r="K758" s="59"/>
      <c r="L758" s="59"/>
      <c r="M758" s="59"/>
      <c r="N758" s="59"/>
      <c r="O758" s="59"/>
      <c r="P758" s="59"/>
      <c r="Q758" s="59"/>
      <c r="R758" s="59"/>
      <c r="S758" s="59"/>
      <c r="T758" s="59"/>
      <c r="U758" s="59"/>
      <c r="V758" s="59"/>
      <c r="W758" s="5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L758" s="59"/>
      <c r="BM758" s="59"/>
      <c r="BN758" s="59"/>
      <c r="BO758" s="59"/>
      <c r="BP758" s="59"/>
      <c r="BQ758" s="59"/>
      <c r="BR758" s="59"/>
      <c r="BS758" s="59"/>
      <c r="BT758" s="59"/>
      <c r="BU758" s="59"/>
      <c r="BV758" s="59"/>
      <c r="BW758" s="59"/>
      <c r="BX758" s="59"/>
      <c r="BY758" s="59"/>
      <c r="BZ758" s="59"/>
      <c r="CA758" s="59"/>
      <c r="CB758" s="59"/>
      <c r="CC758" s="59"/>
      <c r="CD758" s="59"/>
      <c r="CE758" s="59"/>
      <c r="CF758" s="59"/>
      <c r="CG758" s="59"/>
      <c r="CH758" s="59"/>
      <c r="CI758" s="59"/>
      <c r="CJ758" s="59"/>
      <c r="CK758" s="59"/>
      <c r="CL758" s="59"/>
      <c r="CM758" s="59"/>
      <c r="CN758" s="59"/>
      <c r="CO758" s="59"/>
      <c r="CP758" s="59"/>
      <c r="CQ758" s="59"/>
      <c r="CR758" s="59"/>
      <c r="CS758" s="59"/>
    </row>
    <row r="759" spans="1:97" x14ac:dyDescent="0.3">
      <c r="A759" s="59"/>
      <c r="B759" s="59"/>
      <c r="C759" s="59"/>
      <c r="D759" s="59"/>
      <c r="E759" s="59"/>
      <c r="F759" s="59"/>
      <c r="G759" s="59"/>
      <c r="H759" s="59"/>
      <c r="I759" s="59"/>
      <c r="J759" s="59"/>
      <c r="K759" s="59"/>
      <c r="L759" s="59"/>
      <c r="M759" s="59"/>
      <c r="N759" s="59"/>
      <c r="O759" s="59"/>
      <c r="P759" s="59"/>
      <c r="Q759" s="59"/>
      <c r="R759" s="59"/>
      <c r="S759" s="59"/>
      <c r="T759" s="59"/>
      <c r="U759" s="59"/>
      <c r="V759" s="59"/>
      <c r="W759" s="5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L759" s="59"/>
      <c r="BM759" s="59"/>
      <c r="BN759" s="59"/>
      <c r="BO759" s="59"/>
      <c r="BP759" s="59"/>
      <c r="BQ759" s="59"/>
      <c r="BR759" s="59"/>
      <c r="BS759" s="59"/>
      <c r="BT759" s="59"/>
      <c r="BU759" s="59"/>
      <c r="BV759" s="59"/>
      <c r="BW759" s="59"/>
      <c r="BX759" s="59"/>
      <c r="BY759" s="59"/>
      <c r="BZ759" s="59"/>
      <c r="CA759" s="59"/>
      <c r="CB759" s="59"/>
      <c r="CC759" s="59"/>
      <c r="CD759" s="59"/>
      <c r="CE759" s="59"/>
      <c r="CF759" s="59"/>
      <c r="CG759" s="59"/>
      <c r="CH759" s="59"/>
      <c r="CI759" s="59"/>
      <c r="CJ759" s="59"/>
      <c r="CK759" s="59"/>
      <c r="CL759" s="59"/>
      <c r="CM759" s="59"/>
      <c r="CN759" s="59"/>
      <c r="CO759" s="59"/>
      <c r="CP759" s="59"/>
      <c r="CQ759" s="59"/>
      <c r="CR759" s="59"/>
      <c r="CS759" s="59"/>
    </row>
    <row r="760" spans="1:97" x14ac:dyDescent="0.3">
      <c r="A760" s="59"/>
      <c r="B760" s="59"/>
      <c r="C760" s="59"/>
      <c r="D760" s="59"/>
      <c r="E760" s="59"/>
      <c r="F760" s="59"/>
      <c r="G760" s="59"/>
      <c r="H760" s="59"/>
      <c r="I760" s="59"/>
      <c r="J760" s="59"/>
      <c r="K760" s="59"/>
      <c r="L760" s="59"/>
      <c r="M760" s="59"/>
      <c r="N760" s="59"/>
      <c r="O760" s="59"/>
      <c r="P760" s="59"/>
      <c r="Q760" s="59"/>
      <c r="R760" s="59"/>
      <c r="S760" s="59"/>
      <c r="T760" s="59"/>
      <c r="U760" s="59"/>
      <c r="V760" s="59"/>
      <c r="W760" s="5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L760" s="59"/>
      <c r="BM760" s="59"/>
      <c r="BN760" s="59"/>
      <c r="BO760" s="59"/>
      <c r="BP760" s="59"/>
      <c r="BQ760" s="59"/>
      <c r="BR760" s="59"/>
      <c r="BS760" s="59"/>
      <c r="BT760" s="59"/>
      <c r="BU760" s="59"/>
      <c r="BV760" s="59"/>
      <c r="BW760" s="59"/>
      <c r="BX760" s="59"/>
      <c r="BY760" s="59"/>
      <c r="BZ760" s="59"/>
      <c r="CA760" s="59"/>
      <c r="CB760" s="59"/>
      <c r="CC760" s="59"/>
      <c r="CD760" s="59"/>
      <c r="CE760" s="59"/>
      <c r="CF760" s="59"/>
      <c r="CG760" s="59"/>
      <c r="CH760" s="59"/>
      <c r="CI760" s="59"/>
      <c r="CJ760" s="59"/>
      <c r="CK760" s="59"/>
      <c r="CL760" s="59"/>
      <c r="CM760" s="59"/>
      <c r="CN760" s="59"/>
      <c r="CO760" s="59"/>
      <c r="CP760" s="59"/>
      <c r="CQ760" s="59"/>
      <c r="CR760" s="59"/>
      <c r="CS760" s="59"/>
    </row>
    <row r="761" spans="1:97" x14ac:dyDescent="0.3">
      <c r="A761" s="59"/>
      <c r="B761" s="59"/>
      <c r="C761" s="59"/>
      <c r="D761" s="59"/>
      <c r="E761" s="59"/>
      <c r="F761" s="59"/>
      <c r="G761" s="59"/>
      <c r="H761" s="59"/>
      <c r="I761" s="59"/>
      <c r="J761" s="59"/>
      <c r="K761" s="59"/>
      <c r="L761" s="59"/>
      <c r="M761" s="59"/>
      <c r="N761" s="59"/>
      <c r="O761" s="59"/>
      <c r="P761" s="59"/>
      <c r="Q761" s="59"/>
      <c r="R761" s="59"/>
      <c r="S761" s="59"/>
      <c r="T761" s="59"/>
      <c r="U761" s="59"/>
      <c r="V761" s="59"/>
      <c r="W761" s="5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L761" s="59"/>
      <c r="BM761" s="59"/>
      <c r="BN761" s="59"/>
      <c r="BO761" s="59"/>
      <c r="BP761" s="59"/>
      <c r="BQ761" s="59"/>
      <c r="BR761" s="59"/>
      <c r="BS761" s="59"/>
      <c r="BT761" s="59"/>
      <c r="BU761" s="59"/>
      <c r="BV761" s="59"/>
      <c r="BW761" s="59"/>
      <c r="BX761" s="59"/>
      <c r="BY761" s="59"/>
      <c r="BZ761" s="59"/>
      <c r="CA761" s="59"/>
      <c r="CB761" s="59"/>
      <c r="CC761" s="59"/>
      <c r="CD761" s="59"/>
      <c r="CE761" s="59"/>
      <c r="CF761" s="59"/>
      <c r="CG761" s="59"/>
      <c r="CH761" s="59"/>
      <c r="CI761" s="59"/>
      <c r="CJ761" s="59"/>
      <c r="CK761" s="59"/>
      <c r="CL761" s="59"/>
      <c r="CM761" s="59"/>
      <c r="CN761" s="59"/>
      <c r="CO761" s="59"/>
      <c r="CP761" s="59"/>
      <c r="CQ761" s="59"/>
      <c r="CR761" s="59"/>
      <c r="CS761" s="59"/>
    </row>
    <row r="762" spans="1:97" x14ac:dyDescent="0.3">
      <c r="A762" s="59"/>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59"/>
      <c r="BI762" s="59"/>
      <c r="BJ762" s="59"/>
      <c r="BK762" s="59"/>
      <c r="BL762" s="59"/>
      <c r="BM762" s="59"/>
      <c r="BN762" s="59"/>
      <c r="BO762" s="59"/>
      <c r="BP762" s="59"/>
      <c r="BQ762" s="59"/>
      <c r="BR762" s="59"/>
      <c r="BS762" s="59"/>
      <c r="BT762" s="59"/>
      <c r="BU762" s="59"/>
      <c r="BV762" s="59"/>
      <c r="BW762" s="59"/>
      <c r="BX762" s="59"/>
      <c r="BY762" s="59"/>
      <c r="BZ762" s="59"/>
      <c r="CA762" s="59"/>
      <c r="CB762" s="59"/>
      <c r="CC762" s="59"/>
      <c r="CD762" s="59"/>
      <c r="CE762" s="59"/>
      <c r="CF762" s="59"/>
      <c r="CG762" s="59"/>
      <c r="CH762" s="59"/>
      <c r="CI762" s="59"/>
      <c r="CJ762" s="59"/>
      <c r="CK762" s="59"/>
      <c r="CL762" s="59"/>
      <c r="CM762" s="59"/>
      <c r="CN762" s="59"/>
      <c r="CO762" s="59"/>
      <c r="CP762" s="59"/>
      <c r="CQ762" s="59"/>
      <c r="CR762" s="59"/>
      <c r="CS762" s="59"/>
    </row>
    <row r="763" spans="1:97" x14ac:dyDescent="0.3">
      <c r="A763" s="59"/>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L763" s="59"/>
      <c r="BM763" s="59"/>
      <c r="BN763" s="59"/>
      <c r="BO763" s="59"/>
      <c r="BP763" s="59"/>
      <c r="BQ763" s="59"/>
      <c r="BR763" s="59"/>
      <c r="BS763" s="59"/>
      <c r="BT763" s="59"/>
      <c r="BU763" s="59"/>
      <c r="BV763" s="59"/>
      <c r="BW763" s="59"/>
      <c r="BX763" s="59"/>
      <c r="BY763" s="59"/>
      <c r="BZ763" s="59"/>
      <c r="CA763" s="59"/>
      <c r="CB763" s="59"/>
      <c r="CC763" s="59"/>
      <c r="CD763" s="59"/>
      <c r="CE763" s="59"/>
      <c r="CF763" s="59"/>
      <c r="CG763" s="59"/>
      <c r="CH763" s="59"/>
      <c r="CI763" s="59"/>
      <c r="CJ763" s="59"/>
      <c r="CK763" s="59"/>
      <c r="CL763" s="59"/>
      <c r="CM763" s="59"/>
      <c r="CN763" s="59"/>
      <c r="CO763" s="59"/>
      <c r="CP763" s="59"/>
      <c r="CQ763" s="59"/>
      <c r="CR763" s="59"/>
      <c r="CS763" s="59"/>
    </row>
    <row r="764" spans="1:97" x14ac:dyDescent="0.3">
      <c r="A764" s="59"/>
      <c r="B764" s="59"/>
      <c r="C764" s="59"/>
      <c r="D764" s="59"/>
      <c r="E764" s="59"/>
      <c r="F764" s="59"/>
      <c r="G764" s="59"/>
      <c r="H764" s="59"/>
      <c r="I764" s="59"/>
      <c r="J764" s="59"/>
      <c r="K764" s="59"/>
      <c r="L764" s="59"/>
      <c r="M764" s="59"/>
      <c r="N764" s="59"/>
      <c r="O764" s="59"/>
      <c r="P764" s="59"/>
      <c r="Q764" s="59"/>
      <c r="R764" s="59"/>
      <c r="S764" s="59"/>
      <c r="T764" s="59"/>
      <c r="U764" s="59"/>
      <c r="V764" s="59"/>
      <c r="W764" s="59"/>
      <c r="X764" s="59"/>
      <c r="Y764" s="59"/>
      <c r="Z764" s="59"/>
      <c r="AA764" s="59"/>
      <c r="AB764" s="59"/>
      <c r="AC764" s="59"/>
      <c r="AD764" s="59"/>
      <c r="AE764" s="59"/>
      <c r="AF764" s="59"/>
      <c r="AG764" s="59"/>
      <c r="AH764" s="59"/>
      <c r="AI764" s="59"/>
      <c r="AJ764" s="59"/>
      <c r="AK764" s="59"/>
      <c r="AL764" s="59"/>
      <c r="AM764" s="59"/>
      <c r="AN764" s="59"/>
      <c r="AO764" s="59"/>
      <c r="AP764" s="59"/>
      <c r="AQ764" s="59"/>
      <c r="AR764" s="59"/>
      <c r="AS764" s="59"/>
      <c r="AT764" s="59"/>
      <c r="AU764" s="59"/>
      <c r="AV764" s="59"/>
      <c r="AW764" s="59"/>
      <c r="AX764" s="59"/>
      <c r="AY764" s="59"/>
      <c r="AZ764" s="59"/>
      <c r="BA764" s="59"/>
      <c r="BB764" s="59"/>
      <c r="BC764" s="59"/>
      <c r="BD764" s="59"/>
      <c r="BE764" s="59"/>
      <c r="BF764" s="59"/>
      <c r="BG764" s="59"/>
      <c r="BH764" s="59"/>
      <c r="BI764" s="59"/>
      <c r="BJ764" s="59"/>
      <c r="BK764" s="59"/>
      <c r="BL764" s="59"/>
      <c r="BM764" s="59"/>
      <c r="BN764" s="59"/>
      <c r="BO764" s="59"/>
      <c r="BP764" s="59"/>
      <c r="BQ764" s="59"/>
      <c r="BR764" s="59"/>
      <c r="BS764" s="59"/>
      <c r="BT764" s="59"/>
      <c r="BU764" s="59"/>
      <c r="BV764" s="59"/>
      <c r="BW764" s="59"/>
      <c r="BX764" s="59"/>
      <c r="BY764" s="59"/>
      <c r="BZ764" s="59"/>
      <c r="CA764" s="59"/>
      <c r="CB764" s="59"/>
      <c r="CC764" s="59"/>
      <c r="CD764" s="59"/>
      <c r="CE764" s="59"/>
      <c r="CF764" s="59"/>
      <c r="CG764" s="59"/>
      <c r="CH764" s="59"/>
      <c r="CI764" s="59"/>
      <c r="CJ764" s="59"/>
      <c r="CK764" s="59"/>
      <c r="CL764" s="59"/>
      <c r="CM764" s="59"/>
      <c r="CN764" s="59"/>
      <c r="CO764" s="59"/>
      <c r="CP764" s="59"/>
      <c r="CQ764" s="59"/>
      <c r="CR764" s="59"/>
      <c r="CS764" s="59"/>
    </row>
    <row r="765" spans="1:97" x14ac:dyDescent="0.3">
      <c r="A765" s="59"/>
      <c r="B765" s="59"/>
      <c r="C765" s="59"/>
      <c r="D765" s="59"/>
      <c r="E765" s="59"/>
      <c r="F765" s="59"/>
      <c r="G765" s="59"/>
      <c r="H765" s="59"/>
      <c r="I765" s="59"/>
      <c r="J765" s="59"/>
      <c r="K765" s="59"/>
      <c r="L765" s="59"/>
      <c r="M765" s="59"/>
      <c r="N765" s="59"/>
      <c r="O765" s="59"/>
      <c r="P765" s="59"/>
      <c r="Q765" s="59"/>
      <c r="R765" s="59"/>
      <c r="S765" s="59"/>
      <c r="T765" s="59"/>
      <c r="U765" s="59"/>
      <c r="V765" s="59"/>
      <c r="W765" s="59"/>
      <c r="X765" s="59"/>
      <c r="Y765" s="59"/>
      <c r="Z765" s="59"/>
      <c r="AA765" s="59"/>
      <c r="AB765" s="59"/>
      <c r="AC765" s="59"/>
      <c r="AD765" s="59"/>
      <c r="AE765" s="59"/>
      <c r="AF765" s="59"/>
      <c r="AG765" s="59"/>
      <c r="AH765" s="59"/>
      <c r="AI765" s="59"/>
      <c r="AJ765" s="59"/>
      <c r="AK765" s="59"/>
      <c r="AL765" s="59"/>
      <c r="AM765" s="59"/>
      <c r="AN765" s="59"/>
      <c r="AO765" s="59"/>
      <c r="AP765" s="59"/>
      <c r="AQ765" s="59"/>
      <c r="AR765" s="59"/>
      <c r="AS765" s="59"/>
      <c r="AT765" s="59"/>
      <c r="AU765" s="59"/>
      <c r="AV765" s="59"/>
      <c r="AW765" s="59"/>
      <c r="AX765" s="59"/>
      <c r="AY765" s="59"/>
      <c r="AZ765" s="59"/>
      <c r="BA765" s="59"/>
      <c r="BB765" s="59"/>
      <c r="BC765" s="59"/>
      <c r="BD765" s="59"/>
      <c r="BE765" s="59"/>
      <c r="BF765" s="59"/>
      <c r="BG765" s="59"/>
      <c r="BH765" s="59"/>
      <c r="BI765" s="59"/>
      <c r="BJ765" s="59"/>
      <c r="BK765" s="59"/>
      <c r="BL765" s="59"/>
      <c r="BM765" s="59"/>
      <c r="BN765" s="59"/>
      <c r="BO765" s="59"/>
      <c r="BP765" s="59"/>
      <c r="BQ765" s="59"/>
      <c r="BR765" s="59"/>
      <c r="BS765" s="59"/>
      <c r="BT765" s="59"/>
      <c r="BU765" s="59"/>
      <c r="BV765" s="59"/>
      <c r="BW765" s="59"/>
      <c r="BX765" s="59"/>
      <c r="BY765" s="59"/>
      <c r="BZ765" s="59"/>
      <c r="CA765" s="59"/>
      <c r="CB765" s="59"/>
      <c r="CC765" s="59"/>
      <c r="CD765" s="59"/>
      <c r="CE765" s="59"/>
      <c r="CF765" s="59"/>
      <c r="CG765" s="59"/>
      <c r="CH765" s="59"/>
      <c r="CI765" s="59"/>
      <c r="CJ765" s="59"/>
      <c r="CK765" s="59"/>
      <c r="CL765" s="59"/>
      <c r="CM765" s="59"/>
      <c r="CN765" s="59"/>
      <c r="CO765" s="59"/>
      <c r="CP765" s="59"/>
      <c r="CQ765" s="59"/>
      <c r="CR765" s="59"/>
      <c r="CS765" s="59"/>
    </row>
    <row r="766" spans="1:97" x14ac:dyDescent="0.3">
      <c r="A766" s="59"/>
      <c r="B766" s="59"/>
      <c r="C766" s="59"/>
      <c r="D766" s="59"/>
      <c r="E766" s="59"/>
      <c r="F766" s="59"/>
      <c r="G766" s="59"/>
      <c r="H766" s="59"/>
      <c r="I766" s="59"/>
      <c r="J766" s="59"/>
      <c r="K766" s="59"/>
      <c r="L766" s="59"/>
      <c r="M766" s="59"/>
      <c r="N766" s="59"/>
      <c r="O766" s="59"/>
      <c r="P766" s="59"/>
      <c r="Q766" s="59"/>
      <c r="R766" s="59"/>
      <c r="S766" s="59"/>
      <c r="T766" s="59"/>
      <c r="U766" s="59"/>
      <c r="V766" s="59"/>
      <c r="W766" s="59"/>
      <c r="X766" s="59"/>
      <c r="Y766" s="59"/>
      <c r="Z766" s="59"/>
      <c r="AA766" s="59"/>
      <c r="AB766" s="59"/>
      <c r="AC766" s="59"/>
      <c r="AD766" s="59"/>
      <c r="AE766" s="59"/>
      <c r="AF766" s="59"/>
      <c r="AG766" s="59"/>
      <c r="AH766" s="59"/>
      <c r="AI766" s="59"/>
      <c r="AJ766" s="59"/>
      <c r="AK766" s="59"/>
      <c r="AL766" s="59"/>
      <c r="AM766" s="59"/>
      <c r="AN766" s="59"/>
      <c r="AO766" s="59"/>
      <c r="AP766" s="59"/>
      <c r="AQ766" s="59"/>
      <c r="AR766" s="59"/>
      <c r="AS766" s="59"/>
      <c r="AT766" s="59"/>
      <c r="AU766" s="59"/>
      <c r="AV766" s="59"/>
      <c r="AW766" s="59"/>
      <c r="AX766" s="59"/>
      <c r="AY766" s="59"/>
      <c r="AZ766" s="59"/>
      <c r="BA766" s="59"/>
      <c r="BB766" s="59"/>
      <c r="BC766" s="59"/>
      <c r="BD766" s="59"/>
      <c r="BE766" s="59"/>
      <c r="BF766" s="59"/>
      <c r="BG766" s="59"/>
      <c r="BH766" s="59"/>
      <c r="BI766" s="59"/>
      <c r="BJ766" s="59"/>
      <c r="BK766" s="59"/>
      <c r="BL766" s="59"/>
      <c r="BM766" s="59"/>
      <c r="BN766" s="59"/>
      <c r="BO766" s="59"/>
      <c r="BP766" s="59"/>
      <c r="BQ766" s="59"/>
      <c r="BR766" s="59"/>
      <c r="BS766" s="59"/>
      <c r="BT766" s="59"/>
      <c r="BU766" s="59"/>
      <c r="BV766" s="59"/>
      <c r="BW766" s="59"/>
      <c r="BX766" s="59"/>
      <c r="BY766" s="59"/>
      <c r="BZ766" s="59"/>
      <c r="CA766" s="59"/>
      <c r="CB766" s="59"/>
      <c r="CC766" s="59"/>
      <c r="CD766" s="59"/>
      <c r="CE766" s="59"/>
      <c r="CF766" s="59"/>
      <c r="CG766" s="59"/>
      <c r="CH766" s="59"/>
      <c r="CI766" s="59"/>
      <c r="CJ766" s="59"/>
      <c r="CK766" s="59"/>
      <c r="CL766" s="59"/>
      <c r="CM766" s="59"/>
      <c r="CN766" s="59"/>
      <c r="CO766" s="59"/>
      <c r="CP766" s="59"/>
      <c r="CQ766" s="59"/>
      <c r="CR766" s="59"/>
      <c r="CS766" s="59"/>
    </row>
    <row r="767" spans="1:97" x14ac:dyDescent="0.3">
      <c r="A767" s="59"/>
      <c r="B767" s="59"/>
      <c r="C767" s="59"/>
      <c r="D767" s="59"/>
      <c r="E767" s="59"/>
      <c r="F767" s="59"/>
      <c r="G767" s="59"/>
      <c r="H767" s="59"/>
      <c r="I767" s="59"/>
      <c r="J767" s="59"/>
      <c r="K767" s="59"/>
      <c r="L767" s="59"/>
      <c r="M767" s="59"/>
      <c r="N767" s="59"/>
      <c r="O767" s="59"/>
      <c r="P767" s="59"/>
      <c r="Q767" s="59"/>
      <c r="R767" s="59"/>
      <c r="S767" s="59"/>
      <c r="T767" s="59"/>
      <c r="U767" s="59"/>
      <c r="V767" s="59"/>
      <c r="W767" s="59"/>
      <c r="X767" s="59"/>
      <c r="Y767" s="59"/>
      <c r="Z767" s="59"/>
      <c r="AA767" s="59"/>
      <c r="AB767" s="59"/>
      <c r="AC767" s="59"/>
      <c r="AD767" s="59"/>
      <c r="AE767" s="59"/>
      <c r="AF767" s="59"/>
      <c r="AG767" s="59"/>
      <c r="AH767" s="59"/>
      <c r="AI767" s="59"/>
      <c r="AJ767" s="59"/>
      <c r="AK767" s="59"/>
      <c r="AL767" s="59"/>
      <c r="AM767" s="59"/>
      <c r="AN767" s="59"/>
      <c r="AO767" s="59"/>
      <c r="AP767" s="59"/>
      <c r="AQ767" s="59"/>
      <c r="AR767" s="59"/>
      <c r="AS767" s="59"/>
      <c r="AT767" s="59"/>
      <c r="AU767" s="59"/>
      <c r="AV767" s="59"/>
      <c r="AW767" s="59"/>
      <c r="AX767" s="59"/>
      <c r="AY767" s="59"/>
      <c r="AZ767" s="59"/>
      <c r="BA767" s="59"/>
      <c r="BB767" s="59"/>
      <c r="BC767" s="59"/>
      <c r="BD767" s="59"/>
      <c r="BE767" s="59"/>
      <c r="BF767" s="59"/>
      <c r="BG767" s="59"/>
      <c r="BH767" s="59"/>
      <c r="BI767" s="59"/>
      <c r="BJ767" s="59"/>
      <c r="BK767" s="59"/>
      <c r="BL767" s="59"/>
      <c r="BM767" s="59"/>
      <c r="BN767" s="59"/>
      <c r="BO767" s="59"/>
      <c r="BP767" s="59"/>
      <c r="BQ767" s="59"/>
      <c r="BR767" s="59"/>
      <c r="BS767" s="59"/>
      <c r="BT767" s="59"/>
      <c r="BU767" s="59"/>
      <c r="BV767" s="59"/>
      <c r="BW767" s="59"/>
      <c r="BX767" s="59"/>
      <c r="BY767" s="59"/>
      <c r="BZ767" s="59"/>
      <c r="CA767" s="59"/>
      <c r="CB767" s="59"/>
      <c r="CC767" s="59"/>
      <c r="CD767" s="59"/>
      <c r="CE767" s="59"/>
      <c r="CF767" s="59"/>
      <c r="CG767" s="59"/>
      <c r="CH767" s="59"/>
      <c r="CI767" s="59"/>
      <c r="CJ767" s="59"/>
      <c r="CK767" s="59"/>
      <c r="CL767" s="59"/>
      <c r="CM767" s="59"/>
      <c r="CN767" s="59"/>
      <c r="CO767" s="59"/>
      <c r="CP767" s="59"/>
      <c r="CQ767" s="59"/>
      <c r="CR767" s="59"/>
      <c r="CS767" s="59"/>
    </row>
    <row r="768" spans="1:97" x14ac:dyDescent="0.3">
      <c r="A768" s="59"/>
      <c r="B768" s="59"/>
      <c r="C768" s="59"/>
      <c r="D768" s="59"/>
      <c r="E768" s="59"/>
      <c r="F768" s="59"/>
      <c r="G768" s="59"/>
      <c r="H768" s="59"/>
      <c r="I768" s="59"/>
      <c r="J768" s="59"/>
      <c r="K768" s="59"/>
      <c r="L768" s="59"/>
      <c r="M768" s="59"/>
      <c r="N768" s="59"/>
      <c r="O768" s="59"/>
      <c r="P768" s="59"/>
      <c r="Q768" s="59"/>
      <c r="R768" s="59"/>
      <c r="S768" s="59"/>
      <c r="T768" s="59"/>
      <c r="U768" s="59"/>
      <c r="V768" s="59"/>
      <c r="W768" s="59"/>
      <c r="X768" s="59"/>
      <c r="Y768" s="59"/>
      <c r="Z768" s="59"/>
      <c r="AA768" s="59"/>
      <c r="AB768" s="59"/>
      <c r="AC768" s="59"/>
      <c r="AD768" s="59"/>
      <c r="AE768" s="59"/>
      <c r="AF768" s="59"/>
      <c r="AG768" s="59"/>
      <c r="AH768" s="59"/>
      <c r="AI768" s="59"/>
      <c r="AJ768" s="59"/>
      <c r="AK768" s="59"/>
      <c r="AL768" s="59"/>
      <c r="AM768" s="59"/>
      <c r="AN768" s="59"/>
      <c r="AO768" s="59"/>
      <c r="AP768" s="59"/>
      <c r="AQ768" s="59"/>
      <c r="AR768" s="59"/>
      <c r="AS768" s="59"/>
      <c r="AT768" s="59"/>
      <c r="AU768" s="59"/>
      <c r="AV768" s="59"/>
      <c r="AW768" s="59"/>
      <c r="AX768" s="59"/>
      <c r="AY768" s="59"/>
      <c r="AZ768" s="59"/>
      <c r="BA768" s="59"/>
      <c r="BB768" s="59"/>
      <c r="BC768" s="59"/>
      <c r="BD768" s="59"/>
      <c r="BE768" s="59"/>
      <c r="BF768" s="59"/>
      <c r="BG768" s="59"/>
      <c r="BH768" s="59"/>
      <c r="BI768" s="59"/>
      <c r="BJ768" s="59"/>
      <c r="BK768" s="59"/>
      <c r="BL768" s="59"/>
      <c r="BM768" s="59"/>
      <c r="BN768" s="59"/>
      <c r="BO768" s="59"/>
      <c r="BP768" s="59"/>
      <c r="BQ768" s="59"/>
      <c r="BR768" s="59"/>
      <c r="BS768" s="59"/>
      <c r="BT768" s="59"/>
      <c r="BU768" s="59"/>
      <c r="BV768" s="59"/>
      <c r="BW768" s="59"/>
      <c r="BX768" s="59"/>
      <c r="BY768" s="59"/>
      <c r="BZ768" s="59"/>
      <c r="CA768" s="59"/>
      <c r="CB768" s="59"/>
      <c r="CC768" s="59"/>
      <c r="CD768" s="59"/>
      <c r="CE768" s="59"/>
      <c r="CF768" s="59"/>
      <c r="CG768" s="59"/>
      <c r="CH768" s="59"/>
      <c r="CI768" s="59"/>
      <c r="CJ768" s="59"/>
      <c r="CK768" s="59"/>
      <c r="CL768" s="59"/>
      <c r="CM768" s="59"/>
      <c r="CN768" s="59"/>
      <c r="CO768" s="59"/>
      <c r="CP768" s="59"/>
      <c r="CQ768" s="59"/>
      <c r="CR768" s="59"/>
      <c r="CS768" s="59"/>
    </row>
    <row r="769" spans="1:97" x14ac:dyDescent="0.3">
      <c r="A769" s="59"/>
      <c r="B769" s="59"/>
      <c r="C769" s="59"/>
      <c r="D769" s="59"/>
      <c r="E769" s="59"/>
      <c r="F769" s="59"/>
      <c r="G769" s="59"/>
      <c r="H769" s="59"/>
      <c r="I769" s="59"/>
      <c r="J769" s="59"/>
      <c r="K769" s="59"/>
      <c r="L769" s="59"/>
      <c r="M769" s="59"/>
      <c r="N769" s="59"/>
      <c r="O769" s="59"/>
      <c r="P769" s="59"/>
      <c r="Q769" s="59"/>
      <c r="R769" s="59"/>
      <c r="S769" s="59"/>
      <c r="T769" s="59"/>
      <c r="U769" s="59"/>
      <c r="V769" s="59"/>
      <c r="W769" s="59"/>
      <c r="X769" s="59"/>
      <c r="Y769" s="59"/>
      <c r="Z769" s="59"/>
      <c r="AA769" s="59"/>
      <c r="AB769" s="59"/>
      <c r="AC769" s="59"/>
      <c r="AD769" s="59"/>
      <c r="AE769" s="59"/>
      <c r="AF769" s="59"/>
      <c r="AG769" s="59"/>
      <c r="AH769" s="59"/>
      <c r="AI769" s="59"/>
      <c r="AJ769" s="59"/>
      <c r="AK769" s="59"/>
      <c r="AL769" s="59"/>
      <c r="AM769" s="59"/>
      <c r="AN769" s="59"/>
      <c r="AO769" s="59"/>
      <c r="AP769" s="59"/>
      <c r="AQ769" s="59"/>
      <c r="AR769" s="59"/>
      <c r="AS769" s="59"/>
      <c r="AT769" s="59"/>
      <c r="AU769" s="59"/>
      <c r="AV769" s="59"/>
      <c r="AW769" s="59"/>
      <c r="AX769" s="59"/>
      <c r="AY769" s="59"/>
      <c r="AZ769" s="59"/>
      <c r="BA769" s="59"/>
      <c r="BB769" s="59"/>
      <c r="BC769" s="59"/>
      <c r="BD769" s="59"/>
      <c r="BE769" s="59"/>
      <c r="BF769" s="59"/>
      <c r="BG769" s="59"/>
      <c r="BH769" s="59"/>
      <c r="BI769" s="59"/>
      <c r="BJ769" s="59"/>
      <c r="BK769" s="59"/>
      <c r="BL769" s="59"/>
      <c r="BM769" s="59"/>
      <c r="BN769" s="59"/>
      <c r="BO769" s="59"/>
      <c r="BP769" s="59"/>
      <c r="BQ769" s="59"/>
      <c r="BR769" s="59"/>
      <c r="BS769" s="59"/>
      <c r="BT769" s="59"/>
      <c r="BU769" s="59"/>
      <c r="BV769" s="59"/>
      <c r="BW769" s="59"/>
      <c r="BX769" s="59"/>
      <c r="BY769" s="59"/>
      <c r="BZ769" s="59"/>
      <c r="CA769" s="59"/>
      <c r="CB769" s="59"/>
      <c r="CC769" s="59"/>
      <c r="CD769" s="59"/>
      <c r="CE769" s="59"/>
      <c r="CF769" s="59"/>
      <c r="CG769" s="59"/>
      <c r="CH769" s="59"/>
      <c r="CI769" s="59"/>
      <c r="CJ769" s="59"/>
      <c r="CK769" s="59"/>
      <c r="CL769" s="59"/>
      <c r="CM769" s="59"/>
      <c r="CN769" s="59"/>
      <c r="CO769" s="59"/>
      <c r="CP769" s="59"/>
      <c r="CQ769" s="59"/>
      <c r="CR769" s="59"/>
      <c r="CS769" s="59"/>
    </row>
    <row r="770" spans="1:97" x14ac:dyDescent="0.3">
      <c r="A770" s="59"/>
      <c r="B770" s="59"/>
      <c r="C770" s="59"/>
      <c r="D770" s="59"/>
      <c r="E770" s="59"/>
      <c r="F770" s="59"/>
      <c r="G770" s="59"/>
      <c r="H770" s="59"/>
      <c r="I770" s="59"/>
      <c r="J770" s="59"/>
      <c r="K770" s="59"/>
      <c r="L770" s="59"/>
      <c r="M770" s="59"/>
      <c r="N770" s="59"/>
      <c r="O770" s="59"/>
      <c r="P770" s="59"/>
      <c r="Q770" s="59"/>
      <c r="R770" s="59"/>
      <c r="S770" s="59"/>
      <c r="T770" s="59"/>
      <c r="U770" s="59"/>
      <c r="V770" s="59"/>
      <c r="W770" s="59"/>
      <c r="X770" s="59"/>
      <c r="Y770" s="59"/>
      <c r="Z770" s="59"/>
      <c r="AA770" s="59"/>
      <c r="AB770" s="59"/>
      <c r="AC770" s="59"/>
      <c r="AD770" s="59"/>
      <c r="AE770" s="59"/>
      <c r="AF770" s="59"/>
      <c r="AG770" s="59"/>
      <c r="AH770" s="59"/>
      <c r="AI770" s="59"/>
      <c r="AJ770" s="59"/>
      <c r="AK770" s="59"/>
      <c r="AL770" s="59"/>
      <c r="AM770" s="59"/>
      <c r="AN770" s="59"/>
      <c r="AO770" s="59"/>
      <c r="AP770" s="59"/>
      <c r="AQ770" s="59"/>
      <c r="AR770" s="59"/>
      <c r="AS770" s="59"/>
      <c r="AT770" s="59"/>
      <c r="AU770" s="59"/>
      <c r="AV770" s="59"/>
      <c r="AW770" s="59"/>
      <c r="AX770" s="59"/>
      <c r="AY770" s="59"/>
      <c r="AZ770" s="59"/>
      <c r="BA770" s="59"/>
      <c r="BB770" s="59"/>
      <c r="BC770" s="59"/>
      <c r="BD770" s="59"/>
      <c r="BE770" s="59"/>
      <c r="BF770" s="59"/>
      <c r="BG770" s="59"/>
      <c r="BH770" s="59"/>
      <c r="BI770" s="59"/>
      <c r="BJ770" s="59"/>
      <c r="BK770" s="59"/>
      <c r="BL770" s="59"/>
      <c r="BM770" s="59"/>
      <c r="BN770" s="59"/>
      <c r="BO770" s="59"/>
      <c r="BP770" s="59"/>
      <c r="BQ770" s="59"/>
      <c r="BR770" s="59"/>
      <c r="BS770" s="59"/>
      <c r="BT770" s="59"/>
      <c r="BU770" s="59"/>
      <c r="BV770" s="59"/>
      <c r="BW770" s="59"/>
      <c r="BX770" s="59"/>
      <c r="BY770" s="59"/>
      <c r="BZ770" s="59"/>
      <c r="CA770" s="59"/>
      <c r="CB770" s="59"/>
      <c r="CC770" s="59"/>
      <c r="CD770" s="59"/>
      <c r="CE770" s="59"/>
      <c r="CF770" s="59"/>
      <c r="CG770" s="59"/>
      <c r="CH770" s="59"/>
      <c r="CI770" s="59"/>
      <c r="CJ770" s="59"/>
      <c r="CK770" s="59"/>
      <c r="CL770" s="59"/>
      <c r="CM770" s="59"/>
      <c r="CN770" s="59"/>
      <c r="CO770" s="59"/>
      <c r="CP770" s="59"/>
      <c r="CQ770" s="59"/>
      <c r="CR770" s="59"/>
      <c r="CS770" s="59"/>
    </row>
    <row r="771" spans="1:97" x14ac:dyDescent="0.3">
      <c r="A771" s="59"/>
      <c r="B771" s="59"/>
      <c r="C771" s="59"/>
      <c r="D771" s="59"/>
      <c r="E771" s="59"/>
      <c r="F771" s="59"/>
      <c r="G771" s="59"/>
      <c r="H771" s="59"/>
      <c r="I771" s="59"/>
      <c r="J771" s="59"/>
      <c r="K771" s="59"/>
      <c r="L771" s="59"/>
      <c r="M771" s="59"/>
      <c r="N771" s="59"/>
      <c r="O771" s="59"/>
      <c r="P771" s="59"/>
      <c r="Q771" s="59"/>
      <c r="R771" s="59"/>
      <c r="S771" s="59"/>
      <c r="T771" s="59"/>
      <c r="U771" s="59"/>
      <c r="V771" s="59"/>
      <c r="W771" s="59"/>
      <c r="X771" s="59"/>
      <c r="Y771" s="59"/>
      <c r="Z771" s="59"/>
      <c r="AA771" s="59"/>
      <c r="AB771" s="59"/>
      <c r="AC771" s="59"/>
      <c r="AD771" s="59"/>
      <c r="AE771" s="59"/>
      <c r="AF771" s="59"/>
      <c r="AG771" s="59"/>
      <c r="AH771" s="59"/>
      <c r="AI771" s="59"/>
      <c r="AJ771" s="59"/>
      <c r="AK771" s="59"/>
      <c r="AL771" s="59"/>
      <c r="AM771" s="59"/>
      <c r="AN771" s="59"/>
      <c r="AO771" s="59"/>
      <c r="AP771" s="59"/>
      <c r="AQ771" s="59"/>
      <c r="AR771" s="59"/>
      <c r="AS771" s="59"/>
      <c r="AT771" s="59"/>
      <c r="AU771" s="59"/>
      <c r="AV771" s="59"/>
      <c r="AW771" s="59"/>
      <c r="AX771" s="59"/>
      <c r="AY771" s="59"/>
      <c r="AZ771" s="59"/>
      <c r="BA771" s="59"/>
      <c r="BB771" s="59"/>
      <c r="BC771" s="59"/>
      <c r="BD771" s="59"/>
      <c r="BE771" s="59"/>
      <c r="BF771" s="59"/>
      <c r="BG771" s="59"/>
      <c r="BH771" s="59"/>
      <c r="BI771" s="59"/>
      <c r="BJ771" s="59"/>
      <c r="BK771" s="59"/>
      <c r="BL771" s="59"/>
      <c r="BM771" s="59"/>
      <c r="BN771" s="59"/>
      <c r="BO771" s="59"/>
      <c r="BP771" s="59"/>
      <c r="BQ771" s="59"/>
      <c r="BR771" s="59"/>
      <c r="BS771" s="59"/>
      <c r="BT771" s="59"/>
      <c r="BU771" s="59"/>
      <c r="BV771" s="59"/>
      <c r="BW771" s="59"/>
      <c r="BX771" s="59"/>
      <c r="BY771" s="59"/>
      <c r="BZ771" s="59"/>
      <c r="CA771" s="59"/>
      <c r="CB771" s="59"/>
      <c r="CC771" s="59"/>
      <c r="CD771" s="59"/>
      <c r="CE771" s="59"/>
      <c r="CF771" s="59"/>
      <c r="CG771" s="59"/>
      <c r="CH771" s="59"/>
      <c r="CI771" s="59"/>
      <c r="CJ771" s="59"/>
      <c r="CK771" s="59"/>
      <c r="CL771" s="59"/>
      <c r="CM771" s="59"/>
      <c r="CN771" s="59"/>
      <c r="CO771" s="59"/>
      <c r="CP771" s="59"/>
      <c r="CQ771" s="59"/>
      <c r="CR771" s="59"/>
      <c r="CS771" s="59"/>
    </row>
    <row r="772" spans="1:97" x14ac:dyDescent="0.3">
      <c r="A772" s="59"/>
      <c r="B772" s="59"/>
      <c r="C772" s="59"/>
      <c r="D772" s="59"/>
      <c r="E772" s="59"/>
      <c r="F772" s="59"/>
      <c r="G772" s="59"/>
      <c r="H772" s="59"/>
      <c r="I772" s="59"/>
      <c r="J772" s="59"/>
      <c r="K772" s="59"/>
      <c r="L772" s="59"/>
      <c r="M772" s="59"/>
      <c r="N772" s="59"/>
      <c r="O772" s="59"/>
      <c r="P772" s="59"/>
      <c r="Q772" s="59"/>
      <c r="R772" s="59"/>
      <c r="S772" s="59"/>
      <c r="T772" s="59"/>
      <c r="U772" s="59"/>
      <c r="V772" s="59"/>
      <c r="W772" s="59"/>
      <c r="X772" s="59"/>
      <c r="Y772" s="59"/>
      <c r="Z772" s="59"/>
      <c r="AA772" s="59"/>
      <c r="AB772" s="59"/>
      <c r="AC772" s="59"/>
      <c r="AD772" s="59"/>
      <c r="AE772" s="59"/>
      <c r="AF772" s="59"/>
      <c r="AG772" s="59"/>
      <c r="AH772" s="59"/>
      <c r="AI772" s="59"/>
      <c r="AJ772" s="59"/>
      <c r="AK772" s="59"/>
      <c r="AL772" s="59"/>
      <c r="AM772" s="59"/>
      <c r="AN772" s="59"/>
      <c r="AO772" s="59"/>
      <c r="AP772" s="59"/>
      <c r="AQ772" s="59"/>
      <c r="AR772" s="59"/>
      <c r="AS772" s="59"/>
      <c r="AT772" s="59"/>
      <c r="AU772" s="59"/>
      <c r="AV772" s="59"/>
      <c r="AW772" s="59"/>
      <c r="AX772" s="59"/>
      <c r="AY772" s="59"/>
      <c r="AZ772" s="59"/>
      <c r="BA772" s="59"/>
      <c r="BB772" s="59"/>
      <c r="BC772" s="59"/>
      <c r="BD772" s="59"/>
      <c r="BE772" s="59"/>
      <c r="BF772" s="59"/>
      <c r="BG772" s="59"/>
      <c r="BH772" s="59"/>
      <c r="BI772" s="59"/>
      <c r="BJ772" s="59"/>
      <c r="BK772" s="59"/>
      <c r="BL772" s="59"/>
      <c r="BM772" s="59"/>
      <c r="BN772" s="59"/>
      <c r="BO772" s="59"/>
      <c r="BP772" s="59"/>
      <c r="BQ772" s="59"/>
      <c r="BR772" s="59"/>
      <c r="BS772" s="59"/>
      <c r="BT772" s="59"/>
      <c r="BU772" s="59"/>
      <c r="BV772" s="59"/>
      <c r="BW772" s="59"/>
      <c r="BX772" s="59"/>
      <c r="BY772" s="59"/>
      <c r="BZ772" s="59"/>
      <c r="CA772" s="59"/>
      <c r="CB772" s="59"/>
      <c r="CC772" s="59"/>
      <c r="CD772" s="59"/>
      <c r="CE772" s="59"/>
      <c r="CF772" s="59"/>
      <c r="CG772" s="59"/>
      <c r="CH772" s="59"/>
      <c r="CI772" s="59"/>
      <c r="CJ772" s="59"/>
      <c r="CK772" s="59"/>
      <c r="CL772" s="59"/>
      <c r="CM772" s="59"/>
      <c r="CN772" s="59"/>
      <c r="CO772" s="59"/>
      <c r="CP772" s="59"/>
      <c r="CQ772" s="59"/>
      <c r="CR772" s="59"/>
      <c r="CS772" s="59"/>
    </row>
    <row r="773" spans="1:97" x14ac:dyDescent="0.3">
      <c r="A773" s="59"/>
      <c r="B773" s="59"/>
      <c r="C773" s="59"/>
      <c r="D773" s="59"/>
      <c r="E773" s="59"/>
      <c r="F773" s="59"/>
      <c r="G773" s="59"/>
      <c r="H773" s="59"/>
      <c r="I773" s="59"/>
      <c r="J773" s="59"/>
      <c r="K773" s="59"/>
      <c r="L773" s="59"/>
      <c r="M773" s="59"/>
      <c r="N773" s="59"/>
      <c r="O773" s="59"/>
      <c r="P773" s="59"/>
      <c r="Q773" s="59"/>
      <c r="R773" s="59"/>
      <c r="S773" s="59"/>
      <c r="T773" s="59"/>
      <c r="U773" s="59"/>
      <c r="V773" s="59"/>
      <c r="W773" s="59"/>
      <c r="X773" s="59"/>
      <c r="Y773" s="59"/>
      <c r="Z773" s="59"/>
      <c r="AA773" s="59"/>
      <c r="AB773" s="59"/>
      <c r="AC773" s="59"/>
      <c r="AD773" s="59"/>
      <c r="AE773" s="59"/>
      <c r="AF773" s="59"/>
      <c r="AG773" s="59"/>
      <c r="AH773" s="59"/>
      <c r="AI773" s="59"/>
      <c r="AJ773" s="59"/>
      <c r="AK773" s="59"/>
      <c r="AL773" s="59"/>
      <c r="AM773" s="59"/>
      <c r="AN773" s="59"/>
      <c r="AO773" s="59"/>
      <c r="AP773" s="59"/>
      <c r="AQ773" s="59"/>
      <c r="AR773" s="59"/>
      <c r="AS773" s="59"/>
      <c r="AT773" s="59"/>
      <c r="AU773" s="59"/>
      <c r="AV773" s="59"/>
      <c r="AW773" s="59"/>
      <c r="AX773" s="59"/>
      <c r="AY773" s="59"/>
      <c r="AZ773" s="59"/>
      <c r="BA773" s="59"/>
      <c r="BB773" s="59"/>
      <c r="BC773" s="59"/>
      <c r="BD773" s="59"/>
      <c r="BE773" s="59"/>
      <c r="BF773" s="59"/>
      <c r="BG773" s="59"/>
      <c r="BH773" s="59"/>
      <c r="BI773" s="59"/>
      <c r="BJ773" s="59"/>
      <c r="BK773" s="59"/>
      <c r="BL773" s="59"/>
      <c r="BM773" s="59"/>
      <c r="BN773" s="59"/>
      <c r="BO773" s="59"/>
      <c r="BP773" s="59"/>
      <c r="BQ773" s="59"/>
      <c r="BR773" s="59"/>
      <c r="BS773" s="59"/>
      <c r="BT773" s="59"/>
      <c r="BU773" s="59"/>
      <c r="BV773" s="59"/>
      <c r="BW773" s="59"/>
      <c r="BX773" s="59"/>
      <c r="BY773" s="59"/>
      <c r="BZ773" s="59"/>
      <c r="CA773" s="59"/>
      <c r="CB773" s="59"/>
      <c r="CC773" s="59"/>
      <c r="CD773" s="59"/>
      <c r="CE773" s="59"/>
      <c r="CF773" s="59"/>
      <c r="CG773" s="59"/>
      <c r="CH773" s="59"/>
      <c r="CI773" s="59"/>
      <c r="CJ773" s="59"/>
      <c r="CK773" s="59"/>
      <c r="CL773" s="59"/>
      <c r="CM773" s="59"/>
      <c r="CN773" s="59"/>
      <c r="CO773" s="59"/>
      <c r="CP773" s="59"/>
      <c r="CQ773" s="59"/>
      <c r="CR773" s="59"/>
      <c r="CS773" s="59"/>
    </row>
    <row r="774" spans="1:97" x14ac:dyDescent="0.3">
      <c r="A774" s="59"/>
      <c r="B774" s="59"/>
      <c r="C774" s="59"/>
      <c r="D774" s="59"/>
      <c r="E774" s="59"/>
      <c r="F774" s="59"/>
      <c r="G774" s="59"/>
      <c r="H774" s="59"/>
      <c r="I774" s="59"/>
      <c r="J774" s="59"/>
      <c r="K774" s="59"/>
      <c r="L774" s="59"/>
      <c r="M774" s="59"/>
      <c r="N774" s="59"/>
      <c r="O774" s="59"/>
      <c r="P774" s="59"/>
      <c r="Q774" s="59"/>
      <c r="R774" s="59"/>
      <c r="S774" s="59"/>
      <c r="T774" s="59"/>
      <c r="U774" s="59"/>
      <c r="V774" s="59"/>
      <c r="W774" s="59"/>
      <c r="X774" s="59"/>
      <c r="Y774" s="59"/>
      <c r="Z774" s="59"/>
      <c r="AA774" s="59"/>
      <c r="AB774" s="59"/>
      <c r="AC774" s="59"/>
      <c r="AD774" s="59"/>
      <c r="AE774" s="59"/>
      <c r="AF774" s="59"/>
      <c r="AG774" s="59"/>
      <c r="AH774" s="59"/>
      <c r="AI774" s="59"/>
      <c r="AJ774" s="59"/>
      <c r="AK774" s="59"/>
      <c r="AL774" s="59"/>
      <c r="AM774" s="59"/>
      <c r="AN774" s="59"/>
      <c r="AO774" s="59"/>
      <c r="AP774" s="59"/>
      <c r="AQ774" s="59"/>
      <c r="AR774" s="59"/>
      <c r="AS774" s="59"/>
      <c r="AT774" s="59"/>
      <c r="AU774" s="59"/>
      <c r="AV774" s="59"/>
      <c r="AW774" s="59"/>
      <c r="AX774" s="59"/>
      <c r="AY774" s="59"/>
      <c r="AZ774" s="59"/>
      <c r="BA774" s="59"/>
      <c r="BB774" s="59"/>
      <c r="BC774" s="59"/>
      <c r="BD774" s="59"/>
      <c r="BE774" s="59"/>
      <c r="BF774" s="59"/>
      <c r="BG774" s="59"/>
      <c r="BH774" s="59"/>
      <c r="BI774" s="59"/>
      <c r="BJ774" s="59"/>
      <c r="BK774" s="59"/>
      <c r="BL774" s="59"/>
      <c r="BM774" s="59"/>
      <c r="BN774" s="59"/>
      <c r="BO774" s="59"/>
      <c r="BP774" s="59"/>
      <c r="BQ774" s="59"/>
      <c r="BR774" s="59"/>
      <c r="BS774" s="59"/>
      <c r="BT774" s="59"/>
      <c r="BU774" s="59"/>
      <c r="BV774" s="59"/>
      <c r="BW774" s="59"/>
      <c r="BX774" s="59"/>
      <c r="BY774" s="59"/>
      <c r="BZ774" s="59"/>
      <c r="CA774" s="59"/>
      <c r="CB774" s="59"/>
      <c r="CC774" s="59"/>
      <c r="CD774" s="59"/>
      <c r="CE774" s="59"/>
      <c r="CF774" s="59"/>
      <c r="CG774" s="59"/>
      <c r="CH774" s="59"/>
      <c r="CI774" s="59"/>
      <c r="CJ774" s="59"/>
      <c r="CK774" s="59"/>
      <c r="CL774" s="59"/>
      <c r="CM774" s="59"/>
      <c r="CN774" s="59"/>
      <c r="CO774" s="59"/>
      <c r="CP774" s="59"/>
      <c r="CQ774" s="59"/>
      <c r="CR774" s="59"/>
      <c r="CS774" s="59"/>
    </row>
    <row r="775" spans="1:97" x14ac:dyDescent="0.3">
      <c r="A775" s="59"/>
      <c r="B775" s="59"/>
      <c r="C775" s="59"/>
      <c r="D775" s="59"/>
      <c r="E775" s="59"/>
      <c r="F775" s="59"/>
      <c r="G775" s="59"/>
      <c r="H775" s="59"/>
      <c r="I775" s="59"/>
      <c r="J775" s="59"/>
      <c r="K775" s="59"/>
      <c r="L775" s="59"/>
      <c r="M775" s="59"/>
      <c r="N775" s="59"/>
      <c r="O775" s="59"/>
      <c r="P775" s="59"/>
      <c r="Q775" s="59"/>
      <c r="R775" s="59"/>
      <c r="S775" s="59"/>
      <c r="T775" s="59"/>
      <c r="U775" s="59"/>
      <c r="V775" s="59"/>
      <c r="W775" s="59"/>
      <c r="X775" s="59"/>
      <c r="Y775" s="59"/>
      <c r="Z775" s="59"/>
      <c r="AA775" s="59"/>
      <c r="AB775" s="59"/>
      <c r="AC775" s="59"/>
      <c r="AD775" s="59"/>
      <c r="AE775" s="59"/>
      <c r="AF775" s="59"/>
      <c r="AG775" s="59"/>
      <c r="AH775" s="59"/>
      <c r="AI775" s="59"/>
      <c r="AJ775" s="59"/>
      <c r="AK775" s="59"/>
      <c r="AL775" s="59"/>
      <c r="AM775" s="59"/>
      <c r="AN775" s="59"/>
      <c r="AO775" s="59"/>
      <c r="AP775" s="59"/>
      <c r="AQ775" s="59"/>
      <c r="AR775" s="59"/>
      <c r="AS775" s="59"/>
      <c r="AT775" s="59"/>
      <c r="AU775" s="59"/>
      <c r="AV775" s="59"/>
      <c r="AW775" s="59"/>
      <c r="AX775" s="59"/>
      <c r="AY775" s="59"/>
      <c r="AZ775" s="59"/>
      <c r="BA775" s="59"/>
      <c r="BB775" s="59"/>
      <c r="BC775" s="59"/>
      <c r="BD775" s="59"/>
      <c r="BE775" s="59"/>
      <c r="BF775" s="59"/>
      <c r="BG775" s="59"/>
      <c r="BH775" s="59"/>
      <c r="BI775" s="59"/>
      <c r="BJ775" s="59"/>
      <c r="BK775" s="59"/>
      <c r="BL775" s="59"/>
      <c r="BM775" s="59"/>
      <c r="BN775" s="59"/>
      <c r="BO775" s="59"/>
      <c r="BP775" s="59"/>
      <c r="BQ775" s="59"/>
      <c r="BR775" s="59"/>
      <c r="BS775" s="59"/>
      <c r="BT775" s="59"/>
      <c r="BU775" s="59"/>
      <c r="BV775" s="59"/>
      <c r="BW775" s="59"/>
      <c r="BX775" s="59"/>
      <c r="BY775" s="59"/>
      <c r="BZ775" s="59"/>
      <c r="CA775" s="59"/>
      <c r="CB775" s="59"/>
      <c r="CC775" s="59"/>
      <c r="CD775" s="59"/>
      <c r="CE775" s="59"/>
      <c r="CF775" s="59"/>
      <c r="CG775" s="59"/>
      <c r="CH775" s="59"/>
      <c r="CI775" s="59"/>
      <c r="CJ775" s="59"/>
      <c r="CK775" s="59"/>
      <c r="CL775" s="59"/>
      <c r="CM775" s="59"/>
      <c r="CN775" s="59"/>
      <c r="CO775" s="59"/>
      <c r="CP775" s="59"/>
      <c r="CQ775" s="59"/>
      <c r="CR775" s="59"/>
      <c r="CS775" s="59"/>
    </row>
    <row r="776" spans="1:97" x14ac:dyDescent="0.3">
      <c r="A776" s="59"/>
      <c r="B776" s="59"/>
      <c r="C776" s="59"/>
      <c r="D776" s="59"/>
      <c r="E776" s="59"/>
      <c r="F776" s="59"/>
      <c r="G776" s="59"/>
      <c r="H776" s="59"/>
      <c r="I776" s="59"/>
      <c r="J776" s="59"/>
      <c r="K776" s="59"/>
      <c r="L776" s="59"/>
      <c r="M776" s="59"/>
      <c r="N776" s="59"/>
      <c r="O776" s="59"/>
      <c r="P776" s="59"/>
      <c r="Q776" s="59"/>
      <c r="R776" s="59"/>
      <c r="S776" s="59"/>
      <c r="T776" s="59"/>
      <c r="U776" s="59"/>
      <c r="V776" s="59"/>
      <c r="W776" s="59"/>
      <c r="X776" s="59"/>
      <c r="Y776" s="59"/>
      <c r="Z776" s="59"/>
      <c r="AA776" s="59"/>
      <c r="AB776" s="59"/>
      <c r="AC776" s="59"/>
      <c r="AD776" s="59"/>
      <c r="AE776" s="59"/>
      <c r="AF776" s="59"/>
      <c r="AG776" s="59"/>
      <c r="AH776" s="59"/>
      <c r="AI776" s="59"/>
      <c r="AJ776" s="59"/>
      <c r="AK776" s="59"/>
      <c r="AL776" s="59"/>
      <c r="AM776" s="59"/>
      <c r="AN776" s="59"/>
      <c r="AO776" s="59"/>
      <c r="AP776" s="59"/>
      <c r="AQ776" s="59"/>
      <c r="AR776" s="59"/>
      <c r="AS776" s="59"/>
      <c r="AT776" s="59"/>
      <c r="AU776" s="59"/>
      <c r="AV776" s="59"/>
      <c r="AW776" s="59"/>
      <c r="AX776" s="59"/>
      <c r="AY776" s="59"/>
      <c r="AZ776" s="59"/>
      <c r="BA776" s="59"/>
      <c r="BB776" s="59"/>
      <c r="BC776" s="59"/>
      <c r="BD776" s="59"/>
      <c r="BE776" s="59"/>
      <c r="BF776" s="59"/>
      <c r="BG776" s="59"/>
      <c r="BH776" s="59"/>
      <c r="BI776" s="59"/>
      <c r="BJ776" s="59"/>
      <c r="BK776" s="59"/>
      <c r="BL776" s="59"/>
      <c r="BM776" s="59"/>
      <c r="BN776" s="59"/>
      <c r="BO776" s="59"/>
      <c r="BP776" s="59"/>
      <c r="BQ776" s="59"/>
      <c r="BR776" s="59"/>
      <c r="BS776" s="59"/>
      <c r="BT776" s="59"/>
      <c r="BU776" s="59"/>
      <c r="BV776" s="59"/>
      <c r="BW776" s="59"/>
      <c r="BX776" s="59"/>
      <c r="BY776" s="59"/>
      <c r="BZ776" s="59"/>
      <c r="CA776" s="59"/>
      <c r="CB776" s="59"/>
      <c r="CC776" s="59"/>
      <c r="CD776" s="59"/>
      <c r="CE776" s="59"/>
      <c r="CF776" s="59"/>
      <c r="CG776" s="59"/>
      <c r="CH776" s="59"/>
      <c r="CI776" s="59"/>
      <c r="CJ776" s="59"/>
      <c r="CK776" s="59"/>
      <c r="CL776" s="59"/>
      <c r="CM776" s="59"/>
      <c r="CN776" s="59"/>
      <c r="CO776" s="59"/>
      <c r="CP776" s="59"/>
      <c r="CQ776" s="59"/>
      <c r="CR776" s="59"/>
      <c r="CS776" s="59"/>
    </row>
    <row r="777" spans="1:97" x14ac:dyDescent="0.3">
      <c r="A777" s="59"/>
      <c r="B777" s="59"/>
      <c r="C777" s="59"/>
      <c r="D777" s="59"/>
      <c r="E777" s="59"/>
      <c r="F777" s="59"/>
      <c r="G777" s="59"/>
      <c r="H777" s="59"/>
      <c r="I777" s="59"/>
      <c r="J777" s="59"/>
      <c r="K777" s="59"/>
      <c r="L777" s="59"/>
      <c r="M777" s="59"/>
      <c r="N777" s="59"/>
      <c r="O777" s="59"/>
      <c r="P777" s="59"/>
      <c r="Q777" s="59"/>
      <c r="R777" s="59"/>
      <c r="S777" s="59"/>
      <c r="T777" s="59"/>
      <c r="U777" s="59"/>
      <c r="V777" s="59"/>
      <c r="W777" s="59"/>
      <c r="X777" s="59"/>
      <c r="Y777" s="59"/>
      <c r="Z777" s="59"/>
      <c r="AA777" s="59"/>
      <c r="AB777" s="59"/>
      <c r="AC777" s="59"/>
      <c r="AD777" s="59"/>
      <c r="AE777" s="59"/>
      <c r="AF777" s="59"/>
      <c r="AG777" s="59"/>
      <c r="AH777" s="59"/>
      <c r="AI777" s="59"/>
      <c r="AJ777" s="59"/>
      <c r="AK777" s="59"/>
      <c r="AL777" s="59"/>
      <c r="AM777" s="59"/>
      <c r="AN777" s="59"/>
      <c r="AO777" s="59"/>
      <c r="AP777" s="59"/>
      <c r="AQ777" s="59"/>
      <c r="AR777" s="59"/>
      <c r="AS777" s="59"/>
      <c r="AT777" s="59"/>
      <c r="AU777" s="59"/>
      <c r="AV777" s="59"/>
      <c r="AW777" s="59"/>
      <c r="AX777" s="59"/>
      <c r="AY777" s="59"/>
      <c r="AZ777" s="59"/>
      <c r="BA777" s="59"/>
      <c r="BB777" s="59"/>
      <c r="BC777" s="59"/>
      <c r="BD777" s="59"/>
      <c r="BE777" s="59"/>
      <c r="BF777" s="59"/>
      <c r="BG777" s="59"/>
      <c r="BH777" s="59"/>
      <c r="BI777" s="59"/>
      <c r="BJ777" s="59"/>
      <c r="BK777" s="59"/>
      <c r="BL777" s="59"/>
      <c r="BM777" s="59"/>
      <c r="BN777" s="59"/>
      <c r="BO777" s="59"/>
      <c r="BP777" s="59"/>
      <c r="BQ777" s="59"/>
      <c r="BR777" s="59"/>
      <c r="BS777" s="59"/>
      <c r="BT777" s="59"/>
      <c r="BU777" s="59"/>
      <c r="BV777" s="59"/>
      <c r="BW777" s="59"/>
      <c r="BX777" s="59"/>
      <c r="BY777" s="59"/>
      <c r="BZ777" s="59"/>
      <c r="CA777" s="59"/>
      <c r="CB777" s="59"/>
      <c r="CC777" s="59"/>
      <c r="CD777" s="59"/>
      <c r="CE777" s="59"/>
      <c r="CF777" s="59"/>
      <c r="CG777" s="59"/>
      <c r="CH777" s="59"/>
      <c r="CI777" s="59"/>
      <c r="CJ777" s="59"/>
      <c r="CK777" s="59"/>
      <c r="CL777" s="59"/>
      <c r="CM777" s="59"/>
      <c r="CN777" s="59"/>
      <c r="CO777" s="59"/>
      <c r="CP777" s="59"/>
      <c r="CQ777" s="59"/>
      <c r="CR777" s="59"/>
      <c r="CS777" s="59"/>
    </row>
    <row r="778" spans="1:97" x14ac:dyDescent="0.3">
      <c r="A778" s="59"/>
      <c r="B778" s="59"/>
      <c r="C778" s="59"/>
      <c r="D778" s="59"/>
      <c r="E778" s="59"/>
      <c r="F778" s="59"/>
      <c r="G778" s="59"/>
      <c r="H778" s="59"/>
      <c r="I778" s="59"/>
      <c r="J778" s="59"/>
      <c r="K778" s="59"/>
      <c r="L778" s="59"/>
      <c r="M778" s="59"/>
      <c r="N778" s="59"/>
      <c r="O778" s="59"/>
      <c r="P778" s="59"/>
      <c r="Q778" s="59"/>
      <c r="R778" s="59"/>
      <c r="S778" s="59"/>
      <c r="T778" s="59"/>
      <c r="U778" s="59"/>
      <c r="V778" s="59"/>
      <c r="W778" s="59"/>
      <c r="X778" s="59"/>
      <c r="Y778" s="59"/>
      <c r="Z778" s="59"/>
      <c r="AA778" s="59"/>
      <c r="AB778" s="59"/>
      <c r="AC778" s="59"/>
      <c r="AD778" s="59"/>
      <c r="AE778" s="59"/>
      <c r="AF778" s="59"/>
      <c r="AG778" s="59"/>
      <c r="AH778" s="59"/>
      <c r="AI778" s="59"/>
      <c r="AJ778" s="59"/>
      <c r="AK778" s="59"/>
      <c r="AL778" s="59"/>
      <c r="AM778" s="59"/>
      <c r="AN778" s="59"/>
      <c r="AO778" s="59"/>
      <c r="AP778" s="59"/>
      <c r="AQ778" s="59"/>
      <c r="AR778" s="59"/>
      <c r="AS778" s="59"/>
      <c r="AT778" s="59"/>
      <c r="AU778" s="59"/>
      <c r="AV778" s="59"/>
      <c r="AW778" s="59"/>
      <c r="AX778" s="59"/>
      <c r="AY778" s="59"/>
      <c r="AZ778" s="59"/>
      <c r="BA778" s="59"/>
      <c r="BB778" s="59"/>
      <c r="BC778" s="59"/>
      <c r="BD778" s="59"/>
      <c r="BE778" s="59"/>
      <c r="BF778" s="59"/>
      <c r="BG778" s="59"/>
      <c r="BH778" s="59"/>
      <c r="BI778" s="59"/>
      <c r="BJ778" s="59"/>
      <c r="BK778" s="59"/>
      <c r="BL778" s="59"/>
      <c r="BM778" s="59"/>
      <c r="BN778" s="59"/>
      <c r="BO778" s="59"/>
      <c r="BP778" s="59"/>
      <c r="BQ778" s="59"/>
      <c r="BR778" s="59"/>
      <c r="BS778" s="59"/>
      <c r="BT778" s="59"/>
      <c r="BU778" s="59"/>
      <c r="BV778" s="59"/>
      <c r="BW778" s="59"/>
      <c r="BX778" s="59"/>
      <c r="BY778" s="59"/>
      <c r="BZ778" s="59"/>
      <c r="CA778" s="59"/>
      <c r="CB778" s="59"/>
      <c r="CC778" s="59"/>
      <c r="CD778" s="59"/>
      <c r="CE778" s="59"/>
      <c r="CF778" s="59"/>
      <c r="CG778" s="59"/>
      <c r="CH778" s="59"/>
      <c r="CI778" s="59"/>
      <c r="CJ778" s="59"/>
      <c r="CK778" s="59"/>
      <c r="CL778" s="59"/>
      <c r="CM778" s="59"/>
      <c r="CN778" s="59"/>
      <c r="CO778" s="59"/>
      <c r="CP778" s="59"/>
      <c r="CQ778" s="59"/>
      <c r="CR778" s="59"/>
      <c r="CS778" s="59"/>
    </row>
    <row r="779" spans="1:97" x14ac:dyDescent="0.3">
      <c r="A779" s="59"/>
      <c r="B779" s="59"/>
      <c r="C779" s="59"/>
      <c r="D779" s="59"/>
      <c r="E779" s="59"/>
      <c r="F779" s="59"/>
      <c r="G779" s="59"/>
      <c r="H779" s="59"/>
      <c r="I779" s="59"/>
      <c r="J779" s="59"/>
      <c r="K779" s="59"/>
      <c r="L779" s="59"/>
      <c r="M779" s="59"/>
      <c r="N779" s="59"/>
      <c r="O779" s="59"/>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779" s="59"/>
      <c r="AN779" s="59"/>
      <c r="AO779" s="59"/>
      <c r="AP779" s="59"/>
      <c r="AQ779" s="59"/>
      <c r="AR779" s="59"/>
      <c r="AS779" s="59"/>
      <c r="AT779" s="59"/>
      <c r="AU779" s="59"/>
      <c r="AV779" s="59"/>
      <c r="AW779" s="59"/>
      <c r="AX779" s="59"/>
      <c r="AY779" s="59"/>
      <c r="AZ779" s="59"/>
      <c r="BA779" s="59"/>
      <c r="BB779" s="59"/>
      <c r="BC779" s="59"/>
      <c r="BD779" s="59"/>
      <c r="BE779" s="59"/>
      <c r="BF779" s="59"/>
      <c r="BG779" s="59"/>
      <c r="BH779" s="59"/>
      <c r="BI779" s="59"/>
      <c r="BJ779" s="59"/>
      <c r="BK779" s="59"/>
      <c r="BL779" s="59"/>
      <c r="BM779" s="59"/>
      <c r="BN779" s="59"/>
      <c r="BO779" s="59"/>
      <c r="BP779" s="59"/>
      <c r="BQ779" s="59"/>
      <c r="BR779" s="59"/>
      <c r="BS779" s="59"/>
      <c r="BT779" s="59"/>
      <c r="BU779" s="59"/>
      <c r="BV779" s="59"/>
      <c r="BW779" s="59"/>
      <c r="BX779" s="59"/>
      <c r="BY779" s="59"/>
      <c r="BZ779" s="59"/>
      <c r="CA779" s="59"/>
      <c r="CB779" s="59"/>
      <c r="CC779" s="59"/>
      <c r="CD779" s="59"/>
      <c r="CE779" s="59"/>
      <c r="CF779" s="59"/>
      <c r="CG779" s="59"/>
      <c r="CH779" s="59"/>
      <c r="CI779" s="59"/>
      <c r="CJ779" s="59"/>
      <c r="CK779" s="59"/>
      <c r="CL779" s="59"/>
      <c r="CM779" s="59"/>
      <c r="CN779" s="59"/>
      <c r="CO779" s="59"/>
      <c r="CP779" s="59"/>
      <c r="CQ779" s="59"/>
      <c r="CR779" s="59"/>
      <c r="CS779" s="59"/>
    </row>
    <row r="780" spans="1:97" x14ac:dyDescent="0.3">
      <c r="A780" s="59"/>
      <c r="B780" s="59"/>
      <c r="C780" s="59"/>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AA780" s="59"/>
      <c r="AB780" s="59"/>
      <c r="AC780" s="59"/>
      <c r="AD780" s="59"/>
      <c r="AE780" s="59"/>
      <c r="AF780" s="59"/>
      <c r="AG780" s="59"/>
      <c r="AH780" s="59"/>
      <c r="AI780" s="59"/>
      <c r="AJ780" s="59"/>
      <c r="AK780" s="59"/>
      <c r="AL780" s="59"/>
      <c r="AM780" s="59"/>
      <c r="AN780" s="59"/>
      <c r="AO780" s="59"/>
      <c r="AP780" s="59"/>
      <c r="AQ780" s="59"/>
      <c r="AR780" s="59"/>
      <c r="AS780" s="59"/>
      <c r="AT780" s="59"/>
      <c r="AU780" s="59"/>
      <c r="AV780" s="59"/>
      <c r="AW780" s="59"/>
      <c r="AX780" s="59"/>
      <c r="AY780" s="59"/>
      <c r="AZ780" s="59"/>
      <c r="BA780" s="59"/>
      <c r="BB780" s="59"/>
      <c r="BC780" s="59"/>
      <c r="BD780" s="59"/>
      <c r="BE780" s="59"/>
      <c r="BF780" s="59"/>
      <c r="BG780" s="59"/>
      <c r="BH780" s="59"/>
      <c r="BI780" s="59"/>
      <c r="BJ780" s="59"/>
      <c r="BK780" s="59"/>
      <c r="BL780" s="59"/>
      <c r="BM780" s="59"/>
      <c r="BN780" s="59"/>
      <c r="BO780" s="59"/>
      <c r="BP780" s="59"/>
      <c r="BQ780" s="59"/>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CO780" s="59"/>
      <c r="CP780" s="59"/>
      <c r="CQ780" s="59"/>
      <c r="CR780" s="59"/>
      <c r="CS780" s="59"/>
    </row>
    <row r="781" spans="1:97" x14ac:dyDescent="0.3">
      <c r="A781" s="59"/>
      <c r="B781" s="59"/>
      <c r="C781" s="59"/>
      <c r="D781" s="59"/>
      <c r="E781" s="59"/>
      <c r="F781" s="59"/>
      <c r="G781" s="59"/>
      <c r="H781" s="59"/>
      <c r="I781" s="59"/>
      <c r="J781" s="59"/>
      <c r="K781" s="59"/>
      <c r="L781" s="59"/>
      <c r="M781" s="59"/>
      <c r="N781" s="59"/>
      <c r="O781" s="59"/>
      <c r="P781" s="59"/>
      <c r="Q781" s="59"/>
      <c r="R781" s="59"/>
      <c r="S781" s="59"/>
      <c r="T781" s="59"/>
      <c r="U781" s="59"/>
      <c r="V781" s="59"/>
      <c r="W781" s="59"/>
      <c r="X781" s="59"/>
      <c r="Y781" s="59"/>
      <c r="Z781" s="59"/>
      <c r="AA781" s="59"/>
      <c r="AB781" s="59"/>
      <c r="AC781" s="59"/>
      <c r="AD781" s="59"/>
      <c r="AE781" s="59"/>
      <c r="AF781" s="59"/>
      <c r="AG781" s="59"/>
      <c r="AH781" s="59"/>
      <c r="AI781" s="59"/>
      <c r="AJ781" s="59"/>
      <c r="AK781" s="59"/>
      <c r="AL781" s="59"/>
      <c r="AM781" s="59"/>
      <c r="AN781" s="59"/>
      <c r="AO781" s="59"/>
      <c r="AP781" s="59"/>
      <c r="AQ781" s="59"/>
      <c r="AR781" s="59"/>
      <c r="AS781" s="59"/>
      <c r="AT781" s="59"/>
      <c r="AU781" s="59"/>
      <c r="AV781" s="59"/>
      <c r="AW781" s="59"/>
      <c r="AX781" s="59"/>
      <c r="AY781" s="59"/>
      <c r="AZ781" s="59"/>
      <c r="BA781" s="59"/>
      <c r="BB781" s="59"/>
      <c r="BC781" s="59"/>
      <c r="BD781" s="59"/>
      <c r="BE781" s="59"/>
      <c r="BF781" s="59"/>
      <c r="BG781" s="59"/>
      <c r="BH781" s="59"/>
      <c r="BI781" s="59"/>
      <c r="BJ781" s="59"/>
      <c r="BK781" s="59"/>
      <c r="BL781" s="59"/>
      <c r="BM781" s="59"/>
      <c r="BN781" s="59"/>
      <c r="BO781" s="59"/>
      <c r="BP781" s="59"/>
      <c r="BQ781" s="59"/>
      <c r="BR781" s="59"/>
      <c r="BS781" s="59"/>
      <c r="BT781" s="59"/>
      <c r="BU781" s="59"/>
      <c r="BV781" s="59"/>
      <c r="BW781" s="59"/>
      <c r="BX781" s="59"/>
      <c r="BY781" s="59"/>
      <c r="BZ781" s="59"/>
      <c r="CA781" s="59"/>
      <c r="CB781" s="59"/>
      <c r="CC781" s="59"/>
      <c r="CD781" s="59"/>
      <c r="CE781" s="59"/>
      <c r="CF781" s="59"/>
      <c r="CG781" s="59"/>
      <c r="CH781" s="59"/>
      <c r="CI781" s="59"/>
      <c r="CJ781" s="59"/>
      <c r="CK781" s="59"/>
      <c r="CL781" s="59"/>
      <c r="CM781" s="59"/>
      <c r="CN781" s="59"/>
      <c r="CO781" s="59"/>
      <c r="CP781" s="59"/>
      <c r="CQ781" s="59"/>
      <c r="CR781" s="59"/>
      <c r="CS781" s="59"/>
    </row>
    <row r="782" spans="1:97" x14ac:dyDescent="0.3">
      <c r="A782" s="59"/>
      <c r="B782" s="59"/>
      <c r="C782" s="59"/>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AA782" s="59"/>
      <c r="AB782" s="59"/>
      <c r="AC782" s="59"/>
      <c r="AD782" s="59"/>
      <c r="AE782" s="59"/>
      <c r="AF782" s="59"/>
      <c r="AG782" s="59"/>
      <c r="AH782" s="59"/>
      <c r="AI782" s="59"/>
      <c r="AJ782" s="59"/>
      <c r="AK782" s="59"/>
      <c r="AL782" s="59"/>
      <c r="AM782" s="59"/>
      <c r="AN782" s="59"/>
      <c r="AO782" s="59"/>
      <c r="AP782" s="59"/>
      <c r="AQ782" s="59"/>
      <c r="AR782" s="59"/>
      <c r="AS782" s="59"/>
      <c r="AT782" s="59"/>
      <c r="AU782" s="59"/>
      <c r="AV782" s="59"/>
      <c r="AW782" s="59"/>
      <c r="AX782" s="59"/>
      <c r="AY782" s="59"/>
      <c r="AZ782" s="59"/>
      <c r="BA782" s="59"/>
      <c r="BB782" s="59"/>
      <c r="BC782" s="59"/>
      <c r="BD782" s="59"/>
      <c r="BE782" s="59"/>
      <c r="BF782" s="59"/>
      <c r="BG782" s="59"/>
      <c r="BH782" s="59"/>
      <c r="BI782" s="59"/>
      <c r="BJ782" s="59"/>
      <c r="BK782" s="59"/>
      <c r="BL782" s="59"/>
      <c r="BM782" s="59"/>
      <c r="BN782" s="59"/>
      <c r="BO782" s="59"/>
      <c r="BP782" s="59"/>
      <c r="BQ782" s="59"/>
      <c r="BR782" s="59"/>
      <c r="BS782" s="59"/>
      <c r="BT782" s="59"/>
      <c r="BU782" s="59"/>
      <c r="BV782" s="59"/>
      <c r="BW782" s="59"/>
      <c r="BX782" s="59"/>
      <c r="BY782" s="59"/>
      <c r="BZ782" s="59"/>
      <c r="CA782" s="59"/>
      <c r="CB782" s="59"/>
      <c r="CC782" s="59"/>
      <c r="CD782" s="59"/>
      <c r="CE782" s="59"/>
      <c r="CF782" s="59"/>
      <c r="CG782" s="59"/>
      <c r="CH782" s="59"/>
      <c r="CI782" s="59"/>
      <c r="CJ782" s="59"/>
      <c r="CK782" s="59"/>
      <c r="CL782" s="59"/>
      <c r="CM782" s="59"/>
      <c r="CN782" s="59"/>
      <c r="CO782" s="59"/>
      <c r="CP782" s="59"/>
      <c r="CQ782" s="59"/>
      <c r="CR782" s="59"/>
      <c r="CS782" s="59"/>
    </row>
    <row r="783" spans="1:97" x14ac:dyDescent="0.3">
      <c r="A783" s="59"/>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59"/>
      <c r="AB783" s="59"/>
      <c r="AC783" s="59"/>
      <c r="AD783" s="59"/>
      <c r="AE783" s="59"/>
      <c r="AF783" s="59"/>
      <c r="AG783" s="59"/>
      <c r="AH783" s="59"/>
      <c r="AI783" s="59"/>
      <c r="AJ783" s="59"/>
      <c r="AK783" s="59"/>
      <c r="AL783" s="59"/>
      <c r="AM783" s="59"/>
      <c r="AN783" s="59"/>
      <c r="AO783" s="59"/>
      <c r="AP783" s="59"/>
      <c r="AQ783" s="59"/>
      <c r="AR783" s="59"/>
      <c r="AS783" s="59"/>
      <c r="AT783" s="59"/>
      <c r="AU783" s="59"/>
      <c r="AV783" s="59"/>
      <c r="AW783" s="59"/>
      <c r="AX783" s="59"/>
      <c r="AY783" s="59"/>
      <c r="AZ783" s="59"/>
      <c r="BA783" s="59"/>
      <c r="BB783" s="59"/>
      <c r="BC783" s="59"/>
      <c r="BD783" s="59"/>
      <c r="BE783" s="59"/>
      <c r="BF783" s="59"/>
      <c r="BG783" s="59"/>
      <c r="BH783" s="59"/>
      <c r="BI783" s="59"/>
      <c r="BJ783" s="59"/>
      <c r="BK783" s="59"/>
      <c r="BL783" s="59"/>
      <c r="BM783" s="59"/>
      <c r="BN783" s="59"/>
      <c r="BO783" s="59"/>
      <c r="BP783" s="59"/>
      <c r="BQ783" s="59"/>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c r="CO783" s="59"/>
      <c r="CP783" s="59"/>
      <c r="CQ783" s="59"/>
      <c r="CR783" s="59"/>
      <c r="CS783" s="59"/>
    </row>
    <row r="784" spans="1:97" x14ac:dyDescent="0.3">
      <c r="A784" s="59"/>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AA784" s="59"/>
      <c r="AB784" s="59"/>
      <c r="AC784" s="59"/>
      <c r="AD784" s="59"/>
      <c r="AE784" s="59"/>
      <c r="AF784" s="59"/>
      <c r="AG784" s="59"/>
      <c r="AH784" s="59"/>
      <c r="AI784" s="59"/>
      <c r="AJ784" s="59"/>
      <c r="AK784" s="59"/>
      <c r="AL784" s="59"/>
      <c r="AM784" s="59"/>
      <c r="AN784" s="59"/>
      <c r="AO784" s="59"/>
      <c r="AP784" s="59"/>
      <c r="AQ784" s="59"/>
      <c r="AR784" s="59"/>
      <c r="AS784" s="59"/>
      <c r="AT784" s="59"/>
      <c r="AU784" s="59"/>
      <c r="AV784" s="59"/>
      <c r="AW784" s="59"/>
      <c r="AX784" s="59"/>
      <c r="AY784" s="59"/>
      <c r="AZ784" s="59"/>
      <c r="BA784" s="59"/>
      <c r="BB784" s="59"/>
      <c r="BC784" s="59"/>
      <c r="BD784" s="59"/>
      <c r="BE784" s="59"/>
      <c r="BF784" s="59"/>
      <c r="BG784" s="59"/>
      <c r="BH784" s="59"/>
      <c r="BI784" s="59"/>
      <c r="BJ784" s="59"/>
      <c r="BK784" s="59"/>
      <c r="BL784" s="59"/>
      <c r="BM784" s="59"/>
      <c r="BN784" s="59"/>
      <c r="BO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c r="CO784" s="59"/>
      <c r="CP784" s="59"/>
      <c r="CQ784" s="59"/>
      <c r="CR784" s="59"/>
      <c r="CS784" s="59"/>
    </row>
    <row r="785" spans="1:97" x14ac:dyDescent="0.3">
      <c r="A785" s="59"/>
      <c r="B785" s="59"/>
      <c r="C785" s="59"/>
      <c r="D785" s="59"/>
      <c r="E785" s="59"/>
      <c r="F785" s="59"/>
      <c r="G785" s="59"/>
      <c r="H785" s="59"/>
      <c r="I785" s="59"/>
      <c r="J785" s="59"/>
      <c r="K785" s="59"/>
      <c r="L785" s="59"/>
      <c r="M785" s="59"/>
      <c r="N785" s="59"/>
      <c r="O785" s="59"/>
      <c r="P785" s="59"/>
      <c r="Q785" s="59"/>
      <c r="R785" s="59"/>
      <c r="S785" s="59"/>
      <c r="T785" s="59"/>
      <c r="U785" s="59"/>
      <c r="V785" s="59"/>
      <c r="W785" s="59"/>
      <c r="X785" s="59"/>
      <c r="Y785" s="59"/>
      <c r="Z785" s="59"/>
      <c r="AA785" s="59"/>
      <c r="AB785" s="59"/>
      <c r="AC785" s="59"/>
      <c r="AD785" s="59"/>
      <c r="AE785" s="59"/>
      <c r="AF785" s="59"/>
      <c r="AG785" s="59"/>
      <c r="AH785" s="59"/>
      <c r="AI785" s="59"/>
      <c r="AJ785" s="59"/>
      <c r="AK785" s="59"/>
      <c r="AL785" s="59"/>
      <c r="AM785" s="59"/>
      <c r="AN785" s="59"/>
      <c r="AO785" s="59"/>
      <c r="AP785" s="59"/>
      <c r="AQ785" s="59"/>
      <c r="AR785" s="59"/>
      <c r="AS785" s="59"/>
      <c r="AT785" s="59"/>
      <c r="AU785" s="59"/>
      <c r="AV785" s="59"/>
      <c r="AW785" s="59"/>
      <c r="AX785" s="59"/>
      <c r="AY785" s="59"/>
      <c r="AZ785" s="59"/>
      <c r="BA785" s="59"/>
      <c r="BB785" s="59"/>
      <c r="BC785" s="59"/>
      <c r="BD785" s="59"/>
      <c r="BE785" s="59"/>
      <c r="BF785" s="59"/>
      <c r="BG785" s="59"/>
      <c r="BH785" s="59"/>
      <c r="BI785" s="59"/>
      <c r="BJ785" s="59"/>
      <c r="BK785" s="59"/>
      <c r="BL785" s="59"/>
      <c r="BM785" s="59"/>
      <c r="BN785" s="59"/>
      <c r="BO785" s="59"/>
      <c r="BP785" s="59"/>
      <c r="BQ785" s="59"/>
      <c r="BR785" s="59"/>
      <c r="BS785" s="59"/>
      <c r="BT785" s="59"/>
      <c r="BU785" s="59"/>
      <c r="BV785" s="59"/>
      <c r="BW785" s="59"/>
      <c r="BX785" s="59"/>
      <c r="BY785" s="59"/>
      <c r="BZ785" s="59"/>
      <c r="CA785" s="59"/>
      <c r="CB785" s="59"/>
      <c r="CC785" s="59"/>
      <c r="CD785" s="59"/>
      <c r="CE785" s="59"/>
      <c r="CF785" s="59"/>
      <c r="CG785" s="59"/>
      <c r="CH785" s="59"/>
      <c r="CI785" s="59"/>
      <c r="CJ785" s="59"/>
      <c r="CK785" s="59"/>
      <c r="CL785" s="59"/>
      <c r="CM785" s="59"/>
      <c r="CN785" s="59"/>
      <c r="CO785" s="59"/>
      <c r="CP785" s="59"/>
      <c r="CQ785" s="59"/>
      <c r="CR785" s="59"/>
      <c r="CS785" s="59"/>
    </row>
    <row r="786" spans="1:97" x14ac:dyDescent="0.3">
      <c r="A786" s="59"/>
      <c r="B786" s="59"/>
      <c r="C786" s="59"/>
      <c r="D786" s="59"/>
      <c r="E786" s="59"/>
      <c r="F786" s="59"/>
      <c r="G786" s="59"/>
      <c r="H786" s="59"/>
      <c r="I786" s="59"/>
      <c r="J786" s="59"/>
      <c r="K786" s="59"/>
      <c r="L786" s="59"/>
      <c r="M786" s="59"/>
      <c r="N786" s="59"/>
      <c r="O786" s="59"/>
      <c r="P786" s="59"/>
      <c r="Q786" s="59"/>
      <c r="R786" s="59"/>
      <c r="S786" s="59"/>
      <c r="T786" s="59"/>
      <c r="U786" s="59"/>
      <c r="V786" s="59"/>
      <c r="W786" s="59"/>
      <c r="X786" s="59"/>
      <c r="Y786" s="59"/>
      <c r="Z786" s="59"/>
      <c r="AA786" s="59"/>
      <c r="AB786" s="59"/>
      <c r="AC786" s="59"/>
      <c r="AD786" s="59"/>
      <c r="AE786" s="59"/>
      <c r="AF786" s="59"/>
      <c r="AG786" s="59"/>
      <c r="AH786" s="59"/>
      <c r="AI786" s="59"/>
      <c r="AJ786" s="59"/>
      <c r="AK786" s="59"/>
      <c r="AL786" s="59"/>
      <c r="AM786" s="59"/>
      <c r="AN786" s="59"/>
      <c r="AO786" s="59"/>
      <c r="AP786" s="59"/>
      <c r="AQ786" s="59"/>
      <c r="AR786" s="59"/>
      <c r="AS786" s="59"/>
      <c r="AT786" s="59"/>
      <c r="AU786" s="59"/>
      <c r="AV786" s="59"/>
      <c r="AW786" s="59"/>
      <c r="AX786" s="59"/>
      <c r="AY786" s="59"/>
      <c r="AZ786" s="59"/>
      <c r="BA786" s="59"/>
      <c r="BB786" s="59"/>
      <c r="BC786" s="59"/>
      <c r="BD786" s="59"/>
      <c r="BE786" s="59"/>
      <c r="BF786" s="59"/>
      <c r="BG786" s="59"/>
      <c r="BH786" s="59"/>
      <c r="BI786" s="59"/>
      <c r="BJ786" s="59"/>
      <c r="BK786" s="59"/>
      <c r="BL786" s="59"/>
      <c r="BM786" s="59"/>
      <c r="BN786" s="59"/>
      <c r="BO786" s="59"/>
      <c r="BP786" s="59"/>
      <c r="BQ786" s="59"/>
      <c r="BR786" s="59"/>
      <c r="BS786" s="59"/>
      <c r="BT786" s="59"/>
      <c r="BU786" s="59"/>
      <c r="BV786" s="59"/>
      <c r="BW786" s="59"/>
      <c r="BX786" s="59"/>
      <c r="BY786" s="59"/>
      <c r="BZ786" s="59"/>
      <c r="CA786" s="59"/>
      <c r="CB786" s="59"/>
      <c r="CC786" s="59"/>
      <c r="CD786" s="59"/>
      <c r="CE786" s="59"/>
      <c r="CF786" s="59"/>
      <c r="CG786" s="59"/>
      <c r="CH786" s="59"/>
      <c r="CI786" s="59"/>
      <c r="CJ786" s="59"/>
      <c r="CK786" s="59"/>
      <c r="CL786" s="59"/>
      <c r="CM786" s="59"/>
      <c r="CN786" s="59"/>
      <c r="CO786" s="59"/>
      <c r="CP786" s="59"/>
      <c r="CQ786" s="59"/>
      <c r="CR786" s="59"/>
      <c r="CS786" s="59"/>
    </row>
    <row r="787" spans="1:97" x14ac:dyDescent="0.3">
      <c r="A787" s="59"/>
      <c r="B787" s="59"/>
      <c r="C787" s="59"/>
      <c r="D787" s="59"/>
      <c r="E787" s="59"/>
      <c r="F787" s="59"/>
      <c r="G787" s="59"/>
      <c r="H787" s="59"/>
      <c r="I787" s="59"/>
      <c r="J787" s="59"/>
      <c r="K787" s="59"/>
      <c r="L787" s="59"/>
      <c r="M787" s="59"/>
      <c r="N787" s="59"/>
      <c r="O787" s="59"/>
      <c r="P787" s="59"/>
      <c r="Q787" s="59"/>
      <c r="R787" s="59"/>
      <c r="S787" s="59"/>
      <c r="T787" s="59"/>
      <c r="U787" s="59"/>
      <c r="V787" s="59"/>
      <c r="W787" s="59"/>
      <c r="X787" s="59"/>
      <c r="Y787" s="59"/>
      <c r="Z787" s="59"/>
      <c r="AA787" s="59"/>
      <c r="AB787" s="59"/>
      <c r="AC787" s="59"/>
      <c r="AD787" s="59"/>
      <c r="AE787" s="59"/>
      <c r="AF787" s="59"/>
      <c r="AG787" s="59"/>
      <c r="AH787" s="59"/>
      <c r="AI787" s="59"/>
      <c r="AJ787" s="59"/>
      <c r="AK787" s="59"/>
      <c r="AL787" s="59"/>
      <c r="AM787" s="59"/>
      <c r="AN787" s="59"/>
      <c r="AO787" s="59"/>
      <c r="AP787" s="59"/>
      <c r="AQ787" s="59"/>
      <c r="AR787" s="59"/>
      <c r="AS787" s="59"/>
      <c r="AT787" s="59"/>
      <c r="AU787" s="59"/>
      <c r="AV787" s="59"/>
      <c r="AW787" s="59"/>
      <c r="AX787" s="59"/>
      <c r="AY787" s="59"/>
      <c r="AZ787" s="59"/>
      <c r="BA787" s="59"/>
      <c r="BB787" s="59"/>
      <c r="BC787" s="59"/>
      <c r="BD787" s="59"/>
      <c r="BE787" s="59"/>
      <c r="BF787" s="59"/>
      <c r="BG787" s="59"/>
      <c r="BH787" s="59"/>
      <c r="BI787" s="59"/>
      <c r="BJ787" s="59"/>
      <c r="BK787" s="59"/>
      <c r="BL787" s="59"/>
      <c r="BM787" s="59"/>
      <c r="BN787" s="59"/>
      <c r="BO787" s="59"/>
      <c r="BP787" s="59"/>
      <c r="BQ787" s="59"/>
      <c r="BR787" s="59"/>
      <c r="BS787" s="59"/>
      <c r="BT787" s="59"/>
      <c r="BU787" s="59"/>
      <c r="BV787" s="59"/>
      <c r="BW787" s="59"/>
      <c r="BX787" s="59"/>
      <c r="BY787" s="59"/>
      <c r="BZ787" s="59"/>
      <c r="CA787" s="59"/>
      <c r="CB787" s="59"/>
      <c r="CC787" s="59"/>
      <c r="CD787" s="59"/>
      <c r="CE787" s="59"/>
      <c r="CF787" s="59"/>
      <c r="CG787" s="59"/>
      <c r="CH787" s="59"/>
      <c r="CI787" s="59"/>
      <c r="CJ787" s="59"/>
      <c r="CK787" s="59"/>
      <c r="CL787" s="59"/>
      <c r="CM787" s="59"/>
      <c r="CN787" s="59"/>
      <c r="CO787" s="59"/>
      <c r="CP787" s="59"/>
      <c r="CQ787" s="59"/>
      <c r="CR787" s="59"/>
      <c r="CS787" s="59"/>
    </row>
    <row r="788" spans="1:97" x14ac:dyDescent="0.3">
      <c r="A788" s="59"/>
      <c r="B788" s="59"/>
      <c r="C788" s="59"/>
      <c r="D788" s="59"/>
      <c r="E788" s="59"/>
      <c r="F788" s="59"/>
      <c r="G788" s="59"/>
      <c r="H788" s="59"/>
      <c r="I788" s="59"/>
      <c r="J788" s="59"/>
      <c r="K788" s="59"/>
      <c r="L788" s="59"/>
      <c r="M788" s="59"/>
      <c r="N788" s="59"/>
      <c r="O788" s="59"/>
      <c r="P788" s="59"/>
      <c r="Q788" s="59"/>
      <c r="R788" s="59"/>
      <c r="S788" s="59"/>
      <c r="T788" s="59"/>
      <c r="U788" s="59"/>
      <c r="V788" s="59"/>
      <c r="W788" s="59"/>
      <c r="X788" s="59"/>
      <c r="Y788" s="59"/>
      <c r="Z788" s="59"/>
      <c r="AA788" s="59"/>
      <c r="AB788" s="59"/>
      <c r="AC788" s="59"/>
      <c r="AD788" s="59"/>
      <c r="AE788" s="59"/>
      <c r="AF788" s="59"/>
      <c r="AG788" s="59"/>
      <c r="AH788" s="59"/>
      <c r="AI788" s="59"/>
      <c r="AJ788" s="59"/>
      <c r="AK788" s="59"/>
      <c r="AL788" s="59"/>
      <c r="AM788" s="59"/>
      <c r="AN788" s="59"/>
      <c r="AO788" s="59"/>
      <c r="AP788" s="59"/>
      <c r="AQ788" s="59"/>
      <c r="AR788" s="59"/>
      <c r="AS788" s="59"/>
      <c r="AT788" s="59"/>
      <c r="AU788" s="59"/>
      <c r="AV788" s="59"/>
      <c r="AW788" s="59"/>
      <c r="AX788" s="59"/>
      <c r="AY788" s="59"/>
      <c r="AZ788" s="59"/>
      <c r="BA788" s="59"/>
      <c r="BB788" s="59"/>
      <c r="BC788" s="59"/>
      <c r="BD788" s="59"/>
      <c r="BE788" s="59"/>
      <c r="BF788" s="59"/>
      <c r="BG788" s="59"/>
      <c r="BH788" s="59"/>
      <c r="BI788" s="59"/>
      <c r="BJ788" s="59"/>
      <c r="BK788" s="59"/>
      <c r="BL788" s="59"/>
      <c r="BM788" s="59"/>
      <c r="BN788" s="59"/>
      <c r="BO788" s="59"/>
      <c r="BP788" s="59"/>
      <c r="BQ788" s="59"/>
      <c r="BR788" s="59"/>
      <c r="BS788" s="59"/>
      <c r="BT788" s="59"/>
      <c r="BU788" s="59"/>
      <c r="BV788" s="59"/>
      <c r="BW788" s="59"/>
      <c r="BX788" s="59"/>
      <c r="BY788" s="59"/>
      <c r="BZ788" s="59"/>
      <c r="CA788" s="59"/>
      <c r="CB788" s="59"/>
      <c r="CC788" s="59"/>
      <c r="CD788" s="59"/>
      <c r="CE788" s="59"/>
      <c r="CF788" s="59"/>
      <c r="CG788" s="59"/>
      <c r="CH788" s="59"/>
      <c r="CI788" s="59"/>
      <c r="CJ788" s="59"/>
      <c r="CK788" s="59"/>
      <c r="CL788" s="59"/>
      <c r="CM788" s="59"/>
      <c r="CN788" s="59"/>
      <c r="CO788" s="59"/>
      <c r="CP788" s="59"/>
      <c r="CQ788" s="59"/>
      <c r="CR788" s="59"/>
      <c r="CS788" s="59"/>
    </row>
    <row r="789" spans="1:97" x14ac:dyDescent="0.3">
      <c r="A789" s="59"/>
      <c r="B789" s="59"/>
      <c r="C789" s="59"/>
      <c r="D789" s="59"/>
      <c r="E789" s="59"/>
      <c r="F789" s="59"/>
      <c r="G789" s="59"/>
      <c r="H789" s="59"/>
      <c r="I789" s="59"/>
      <c r="J789" s="59"/>
      <c r="K789" s="59"/>
      <c r="L789" s="59"/>
      <c r="M789" s="59"/>
      <c r="N789" s="59"/>
      <c r="O789" s="59"/>
      <c r="P789" s="59"/>
      <c r="Q789" s="59"/>
      <c r="R789" s="59"/>
      <c r="S789" s="59"/>
      <c r="T789" s="59"/>
      <c r="U789" s="59"/>
      <c r="V789" s="59"/>
      <c r="W789" s="59"/>
      <c r="X789" s="59"/>
      <c r="Y789" s="59"/>
      <c r="Z789" s="59"/>
      <c r="AA789" s="59"/>
      <c r="AB789" s="59"/>
      <c r="AC789" s="59"/>
      <c r="AD789" s="59"/>
      <c r="AE789" s="59"/>
      <c r="AF789" s="59"/>
      <c r="AG789" s="59"/>
      <c r="AH789" s="59"/>
      <c r="AI789" s="59"/>
      <c r="AJ789" s="59"/>
      <c r="AK789" s="59"/>
      <c r="AL789" s="59"/>
      <c r="AM789" s="59"/>
      <c r="AN789" s="59"/>
      <c r="AO789" s="59"/>
      <c r="AP789" s="59"/>
      <c r="AQ789" s="59"/>
      <c r="AR789" s="59"/>
      <c r="AS789" s="59"/>
      <c r="AT789" s="59"/>
      <c r="AU789" s="59"/>
      <c r="AV789" s="59"/>
      <c r="AW789" s="59"/>
      <c r="AX789" s="59"/>
      <c r="AY789" s="59"/>
      <c r="AZ789" s="59"/>
      <c r="BA789" s="59"/>
      <c r="BB789" s="59"/>
      <c r="BC789" s="59"/>
      <c r="BD789" s="59"/>
      <c r="BE789" s="59"/>
      <c r="BF789" s="59"/>
      <c r="BG789" s="59"/>
      <c r="BH789" s="59"/>
      <c r="BI789" s="59"/>
      <c r="BJ789" s="59"/>
      <c r="BK789" s="59"/>
      <c r="BL789" s="59"/>
      <c r="BM789" s="59"/>
      <c r="BN789" s="59"/>
      <c r="BO789" s="59"/>
      <c r="BP789" s="59"/>
      <c r="BQ789" s="59"/>
      <c r="BR789" s="59"/>
      <c r="BS789" s="59"/>
      <c r="BT789" s="59"/>
      <c r="BU789" s="59"/>
      <c r="BV789" s="59"/>
      <c r="BW789" s="59"/>
      <c r="BX789" s="59"/>
      <c r="BY789" s="59"/>
      <c r="BZ789" s="59"/>
      <c r="CA789" s="59"/>
      <c r="CB789" s="59"/>
      <c r="CC789" s="59"/>
      <c r="CD789" s="59"/>
      <c r="CE789" s="59"/>
      <c r="CF789" s="59"/>
      <c r="CG789" s="59"/>
      <c r="CH789" s="59"/>
      <c r="CI789" s="59"/>
      <c r="CJ789" s="59"/>
      <c r="CK789" s="59"/>
      <c r="CL789" s="59"/>
      <c r="CM789" s="59"/>
      <c r="CN789" s="59"/>
      <c r="CO789" s="59"/>
      <c r="CP789" s="59"/>
      <c r="CQ789" s="59"/>
      <c r="CR789" s="59"/>
      <c r="CS789" s="59"/>
    </row>
    <row r="790" spans="1:97" x14ac:dyDescent="0.3">
      <c r="A790" s="59"/>
      <c r="B790" s="59"/>
      <c r="C790" s="59"/>
      <c r="D790" s="59"/>
      <c r="E790" s="59"/>
      <c r="F790" s="59"/>
      <c r="G790" s="59"/>
      <c r="H790" s="59"/>
      <c r="I790" s="59"/>
      <c r="J790" s="59"/>
      <c r="K790" s="59"/>
      <c r="L790" s="59"/>
      <c r="M790" s="59"/>
      <c r="N790" s="59"/>
      <c r="O790" s="59"/>
      <c r="P790" s="59"/>
      <c r="Q790" s="59"/>
      <c r="R790" s="59"/>
      <c r="S790" s="59"/>
      <c r="T790" s="59"/>
      <c r="U790" s="59"/>
      <c r="V790" s="59"/>
      <c r="W790" s="59"/>
      <c r="X790" s="59"/>
      <c r="Y790" s="59"/>
      <c r="Z790" s="59"/>
      <c r="AA790" s="59"/>
      <c r="AB790" s="59"/>
      <c r="AC790" s="59"/>
      <c r="AD790" s="59"/>
      <c r="AE790" s="59"/>
      <c r="AF790" s="59"/>
      <c r="AG790" s="59"/>
      <c r="AH790" s="59"/>
      <c r="AI790" s="59"/>
      <c r="AJ790" s="59"/>
      <c r="AK790" s="59"/>
      <c r="AL790" s="59"/>
      <c r="AM790" s="59"/>
      <c r="AN790" s="59"/>
      <c r="AO790" s="59"/>
      <c r="AP790" s="59"/>
      <c r="AQ790" s="59"/>
      <c r="AR790" s="59"/>
      <c r="AS790" s="59"/>
      <c r="AT790" s="59"/>
      <c r="AU790" s="59"/>
      <c r="AV790" s="59"/>
      <c r="AW790" s="59"/>
      <c r="AX790" s="59"/>
      <c r="AY790" s="59"/>
      <c r="AZ790" s="59"/>
      <c r="BA790" s="59"/>
      <c r="BB790" s="59"/>
      <c r="BC790" s="59"/>
      <c r="BD790" s="59"/>
      <c r="BE790" s="59"/>
      <c r="BF790" s="59"/>
      <c r="BG790" s="59"/>
      <c r="BH790" s="59"/>
      <c r="BI790" s="59"/>
      <c r="BJ790" s="59"/>
      <c r="BK790" s="59"/>
      <c r="BL790" s="59"/>
      <c r="BM790" s="59"/>
      <c r="BN790" s="59"/>
      <c r="BO790" s="59"/>
      <c r="BP790" s="59"/>
      <c r="BQ790" s="59"/>
      <c r="BR790" s="59"/>
      <c r="BS790" s="59"/>
      <c r="BT790" s="59"/>
      <c r="BU790" s="59"/>
      <c r="BV790" s="59"/>
      <c r="BW790" s="59"/>
      <c r="BX790" s="59"/>
      <c r="BY790" s="59"/>
      <c r="BZ790" s="59"/>
      <c r="CA790" s="59"/>
      <c r="CB790" s="59"/>
      <c r="CC790" s="59"/>
      <c r="CD790" s="59"/>
      <c r="CE790" s="59"/>
      <c r="CF790" s="59"/>
      <c r="CG790" s="59"/>
      <c r="CH790" s="59"/>
      <c r="CI790" s="59"/>
      <c r="CJ790" s="59"/>
      <c r="CK790" s="59"/>
      <c r="CL790" s="59"/>
      <c r="CM790" s="59"/>
      <c r="CN790" s="59"/>
      <c r="CO790" s="59"/>
      <c r="CP790" s="59"/>
      <c r="CQ790" s="59"/>
      <c r="CR790" s="59"/>
      <c r="CS790" s="59"/>
    </row>
    <row r="791" spans="1:97" x14ac:dyDescent="0.3">
      <c r="A791" s="59"/>
      <c r="B791" s="59"/>
      <c r="C791" s="59"/>
      <c r="D791" s="59"/>
      <c r="E791" s="59"/>
      <c r="F791" s="59"/>
      <c r="G791" s="59"/>
      <c r="H791" s="59"/>
      <c r="I791" s="59"/>
      <c r="J791" s="59"/>
      <c r="K791" s="59"/>
      <c r="L791" s="59"/>
      <c r="M791" s="59"/>
      <c r="N791" s="59"/>
      <c r="O791" s="59"/>
      <c r="P791" s="59"/>
      <c r="Q791" s="59"/>
      <c r="R791" s="59"/>
      <c r="S791" s="59"/>
      <c r="T791" s="59"/>
      <c r="U791" s="59"/>
      <c r="V791" s="59"/>
      <c r="W791" s="59"/>
      <c r="X791" s="59"/>
      <c r="Y791" s="59"/>
      <c r="Z791" s="59"/>
      <c r="AA791" s="59"/>
      <c r="AB791" s="59"/>
      <c r="AC791" s="59"/>
      <c r="AD791" s="59"/>
      <c r="AE791" s="59"/>
      <c r="AF791" s="59"/>
      <c r="AG791" s="59"/>
      <c r="AH791" s="59"/>
      <c r="AI791" s="59"/>
      <c r="AJ791" s="59"/>
      <c r="AK791" s="59"/>
      <c r="AL791" s="59"/>
      <c r="AM791" s="59"/>
      <c r="AN791" s="59"/>
      <c r="AO791" s="59"/>
      <c r="AP791" s="59"/>
      <c r="AQ791" s="59"/>
      <c r="AR791" s="59"/>
      <c r="AS791" s="59"/>
      <c r="AT791" s="59"/>
      <c r="AU791" s="59"/>
      <c r="AV791" s="59"/>
      <c r="AW791" s="59"/>
      <c r="AX791" s="59"/>
      <c r="AY791" s="59"/>
      <c r="AZ791" s="59"/>
      <c r="BA791" s="59"/>
      <c r="BB791" s="59"/>
      <c r="BC791" s="59"/>
      <c r="BD791" s="59"/>
      <c r="BE791" s="59"/>
      <c r="BF791" s="59"/>
      <c r="BG791" s="59"/>
      <c r="BH791" s="59"/>
      <c r="BI791" s="59"/>
      <c r="BJ791" s="59"/>
      <c r="BK791" s="59"/>
      <c r="BL791" s="59"/>
      <c r="BM791" s="59"/>
      <c r="BN791" s="59"/>
      <c r="BO791" s="59"/>
      <c r="BP791" s="59"/>
      <c r="BQ791" s="59"/>
      <c r="BR791" s="59"/>
      <c r="BS791" s="59"/>
      <c r="BT791" s="59"/>
      <c r="BU791" s="59"/>
      <c r="BV791" s="59"/>
      <c r="BW791" s="59"/>
      <c r="BX791" s="59"/>
      <c r="BY791" s="59"/>
      <c r="BZ791" s="59"/>
      <c r="CA791" s="59"/>
      <c r="CB791" s="59"/>
      <c r="CC791" s="59"/>
      <c r="CD791" s="59"/>
      <c r="CE791" s="59"/>
      <c r="CF791" s="59"/>
      <c r="CG791" s="59"/>
      <c r="CH791" s="59"/>
      <c r="CI791" s="59"/>
      <c r="CJ791" s="59"/>
      <c r="CK791" s="59"/>
      <c r="CL791" s="59"/>
      <c r="CM791" s="59"/>
      <c r="CN791" s="59"/>
      <c r="CO791" s="59"/>
      <c r="CP791" s="59"/>
      <c r="CQ791" s="59"/>
      <c r="CR791" s="59"/>
      <c r="CS791" s="59"/>
    </row>
    <row r="792" spans="1:97" x14ac:dyDescent="0.3">
      <c r="A792" s="59"/>
      <c r="B792" s="59"/>
      <c r="C792" s="59"/>
      <c r="D792" s="59"/>
      <c r="E792" s="59"/>
      <c r="F792" s="59"/>
      <c r="G792" s="59"/>
      <c r="H792" s="59"/>
      <c r="I792" s="59"/>
      <c r="J792" s="59"/>
      <c r="K792" s="59"/>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792" s="59"/>
      <c r="AN792" s="59"/>
      <c r="AO792" s="59"/>
      <c r="AP792" s="59"/>
      <c r="AQ792" s="59"/>
      <c r="AR792" s="59"/>
      <c r="AS792" s="59"/>
      <c r="AT792" s="59"/>
      <c r="AU792" s="59"/>
      <c r="AV792" s="59"/>
      <c r="AW792" s="59"/>
      <c r="AX792" s="59"/>
      <c r="AY792" s="59"/>
      <c r="AZ792" s="59"/>
      <c r="BA792" s="59"/>
      <c r="BB792" s="59"/>
      <c r="BC792" s="59"/>
      <c r="BD792" s="59"/>
      <c r="BE792" s="59"/>
      <c r="BF792" s="59"/>
      <c r="BG792" s="59"/>
      <c r="BH792" s="59"/>
      <c r="BI792" s="59"/>
      <c r="BJ792" s="59"/>
      <c r="BK792" s="59"/>
      <c r="BL792" s="59"/>
      <c r="BM792" s="59"/>
      <c r="BN792" s="59"/>
      <c r="BO792" s="59"/>
      <c r="BP792" s="59"/>
      <c r="BQ792" s="59"/>
      <c r="BR792" s="59"/>
      <c r="BS792" s="59"/>
      <c r="BT792" s="59"/>
      <c r="BU792" s="59"/>
      <c r="BV792" s="59"/>
      <c r="BW792" s="59"/>
      <c r="BX792" s="59"/>
      <c r="BY792" s="59"/>
      <c r="BZ792" s="59"/>
      <c r="CA792" s="59"/>
      <c r="CB792" s="59"/>
      <c r="CC792" s="59"/>
      <c r="CD792" s="59"/>
      <c r="CE792" s="59"/>
      <c r="CF792" s="59"/>
      <c r="CG792" s="59"/>
      <c r="CH792" s="59"/>
      <c r="CI792" s="59"/>
      <c r="CJ792" s="59"/>
      <c r="CK792" s="59"/>
      <c r="CL792" s="59"/>
      <c r="CM792" s="59"/>
      <c r="CN792" s="59"/>
      <c r="CO792" s="59"/>
      <c r="CP792" s="59"/>
      <c r="CQ792" s="59"/>
      <c r="CR792" s="59"/>
      <c r="CS792" s="59"/>
    </row>
    <row r="793" spans="1:97" x14ac:dyDescent="0.3">
      <c r="A793" s="59"/>
      <c r="B793" s="59"/>
      <c r="C793" s="59"/>
      <c r="D793" s="59"/>
      <c r="E793" s="59"/>
      <c r="F793" s="59"/>
      <c r="G793" s="59"/>
      <c r="H793" s="59"/>
      <c r="I793" s="59"/>
      <c r="J793" s="59"/>
      <c r="K793" s="59"/>
      <c r="L793" s="59"/>
      <c r="M793" s="59"/>
      <c r="N793" s="59"/>
      <c r="O793" s="59"/>
      <c r="P793" s="59"/>
      <c r="Q793" s="59"/>
      <c r="R793" s="59"/>
      <c r="S793" s="59"/>
      <c r="T793" s="59"/>
      <c r="U793" s="59"/>
      <c r="V793" s="59"/>
      <c r="W793" s="59"/>
      <c r="X793" s="59"/>
      <c r="Y793" s="59"/>
      <c r="Z793" s="59"/>
      <c r="AA793" s="59"/>
      <c r="AB793" s="59"/>
      <c r="AC793" s="59"/>
      <c r="AD793" s="59"/>
      <c r="AE793" s="59"/>
      <c r="AF793" s="59"/>
      <c r="AG793" s="59"/>
      <c r="AH793" s="59"/>
      <c r="AI793" s="59"/>
      <c r="AJ793" s="59"/>
      <c r="AK793" s="59"/>
      <c r="AL793" s="59"/>
      <c r="AM793" s="59"/>
      <c r="AN793" s="59"/>
      <c r="AO793" s="59"/>
      <c r="AP793" s="59"/>
      <c r="AQ793" s="59"/>
      <c r="AR793" s="59"/>
      <c r="AS793" s="59"/>
      <c r="AT793" s="59"/>
      <c r="AU793" s="59"/>
      <c r="AV793" s="59"/>
      <c r="AW793" s="59"/>
      <c r="AX793" s="59"/>
      <c r="AY793" s="59"/>
      <c r="AZ793" s="59"/>
      <c r="BA793" s="59"/>
      <c r="BB793" s="59"/>
      <c r="BC793" s="59"/>
      <c r="BD793" s="59"/>
      <c r="BE793" s="59"/>
      <c r="BF793" s="59"/>
      <c r="BG793" s="59"/>
      <c r="BH793" s="59"/>
      <c r="BI793" s="59"/>
      <c r="BJ793" s="59"/>
      <c r="BK793" s="59"/>
      <c r="BL793" s="59"/>
      <c r="BM793" s="59"/>
      <c r="BN793" s="59"/>
      <c r="BO793" s="59"/>
      <c r="BP793" s="59"/>
      <c r="BQ793" s="59"/>
      <c r="BR793" s="59"/>
      <c r="BS793" s="59"/>
      <c r="BT793" s="59"/>
      <c r="BU793" s="59"/>
      <c r="BV793" s="59"/>
      <c r="BW793" s="59"/>
      <c r="BX793" s="59"/>
      <c r="BY793" s="59"/>
      <c r="BZ793" s="59"/>
      <c r="CA793" s="59"/>
      <c r="CB793" s="59"/>
      <c r="CC793" s="59"/>
      <c r="CD793" s="59"/>
      <c r="CE793" s="59"/>
      <c r="CF793" s="59"/>
      <c r="CG793" s="59"/>
      <c r="CH793" s="59"/>
      <c r="CI793" s="59"/>
      <c r="CJ793" s="59"/>
      <c r="CK793" s="59"/>
      <c r="CL793" s="59"/>
      <c r="CM793" s="59"/>
      <c r="CN793" s="59"/>
      <c r="CO793" s="59"/>
      <c r="CP793" s="59"/>
      <c r="CQ793" s="59"/>
      <c r="CR793" s="59"/>
      <c r="CS793" s="59"/>
    </row>
    <row r="794" spans="1:97" x14ac:dyDescent="0.3">
      <c r="A794" s="59"/>
      <c r="B794" s="59"/>
      <c r="C794" s="59"/>
      <c r="D794" s="59"/>
      <c r="E794" s="59"/>
      <c r="F794" s="59"/>
      <c r="G794" s="59"/>
      <c r="H794" s="59"/>
      <c r="I794" s="59"/>
      <c r="J794" s="59"/>
      <c r="K794" s="59"/>
      <c r="L794" s="59"/>
      <c r="M794" s="59"/>
      <c r="N794" s="59"/>
      <c r="O794" s="59"/>
      <c r="P794" s="59"/>
      <c r="Q794" s="59"/>
      <c r="R794" s="59"/>
      <c r="S794" s="59"/>
      <c r="T794" s="59"/>
      <c r="U794" s="59"/>
      <c r="V794" s="59"/>
      <c r="W794" s="59"/>
      <c r="X794" s="59"/>
      <c r="Y794" s="59"/>
      <c r="Z794" s="59"/>
      <c r="AA794" s="59"/>
      <c r="AB794" s="59"/>
      <c r="AC794" s="59"/>
      <c r="AD794" s="59"/>
      <c r="AE794" s="59"/>
      <c r="AF794" s="59"/>
      <c r="AG794" s="59"/>
      <c r="AH794" s="59"/>
      <c r="AI794" s="59"/>
      <c r="AJ794" s="59"/>
      <c r="AK794" s="59"/>
      <c r="AL794" s="59"/>
      <c r="AM794" s="59"/>
      <c r="AN794" s="59"/>
      <c r="AO794" s="59"/>
      <c r="AP794" s="59"/>
      <c r="AQ794" s="59"/>
      <c r="AR794" s="59"/>
      <c r="AS794" s="59"/>
      <c r="AT794" s="59"/>
      <c r="AU794" s="59"/>
      <c r="AV794" s="59"/>
      <c r="AW794" s="59"/>
      <c r="AX794" s="59"/>
      <c r="AY794" s="59"/>
      <c r="AZ794" s="59"/>
      <c r="BA794" s="59"/>
      <c r="BB794" s="59"/>
      <c r="BC794" s="59"/>
      <c r="BD794" s="59"/>
      <c r="BE794" s="59"/>
      <c r="BF794" s="59"/>
      <c r="BG794" s="59"/>
      <c r="BH794" s="59"/>
      <c r="BI794" s="59"/>
      <c r="BJ794" s="59"/>
      <c r="BK794" s="59"/>
      <c r="BL794" s="59"/>
      <c r="BM794" s="59"/>
      <c r="BN794" s="59"/>
      <c r="BO794" s="59"/>
      <c r="BP794" s="59"/>
      <c r="BQ794" s="59"/>
      <c r="BR794" s="59"/>
      <c r="BS794" s="59"/>
      <c r="BT794" s="59"/>
      <c r="BU794" s="59"/>
      <c r="BV794" s="59"/>
      <c r="BW794" s="59"/>
      <c r="BX794" s="59"/>
      <c r="BY794" s="59"/>
      <c r="BZ794" s="59"/>
      <c r="CA794" s="59"/>
      <c r="CB794" s="59"/>
      <c r="CC794" s="59"/>
      <c r="CD794" s="59"/>
      <c r="CE794" s="59"/>
      <c r="CF794" s="59"/>
      <c r="CG794" s="59"/>
      <c r="CH794" s="59"/>
      <c r="CI794" s="59"/>
      <c r="CJ794" s="59"/>
      <c r="CK794" s="59"/>
      <c r="CL794" s="59"/>
      <c r="CM794" s="59"/>
      <c r="CN794" s="59"/>
      <c r="CO794" s="59"/>
      <c r="CP794" s="59"/>
      <c r="CQ794" s="59"/>
      <c r="CR794" s="59"/>
      <c r="CS794" s="59"/>
    </row>
    <row r="795" spans="1:97" x14ac:dyDescent="0.3">
      <c r="A795" s="59"/>
      <c r="B795" s="59"/>
      <c r="C795" s="59"/>
      <c r="D795" s="59"/>
      <c r="E795" s="59"/>
      <c r="F795" s="59"/>
      <c r="G795" s="59"/>
      <c r="H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I795" s="59"/>
      <c r="BJ795" s="59"/>
      <c r="BK795" s="59"/>
      <c r="BL795" s="59"/>
      <c r="BM795" s="59"/>
      <c r="BN795" s="59"/>
      <c r="BO795" s="59"/>
      <c r="BP795" s="59"/>
      <c r="BQ795" s="59"/>
      <c r="BR795" s="59"/>
      <c r="BS795" s="59"/>
      <c r="BT795" s="59"/>
      <c r="BU795" s="59"/>
      <c r="BV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row>
    <row r="796" spans="1:97" x14ac:dyDescent="0.3">
      <c r="A796" s="59"/>
      <c r="B796" s="59"/>
      <c r="C796" s="59"/>
      <c r="D796" s="59"/>
      <c r="E796" s="59"/>
      <c r="F796" s="59"/>
      <c r="G796" s="59"/>
      <c r="H796" s="59"/>
      <c r="I796" s="59"/>
      <c r="J796" s="59"/>
      <c r="K796" s="59"/>
      <c r="L796" s="59"/>
      <c r="M796" s="59"/>
      <c r="N796" s="59"/>
      <c r="O796" s="59"/>
      <c r="P796" s="59"/>
      <c r="Q796" s="59"/>
      <c r="R796" s="59"/>
      <c r="S796" s="59"/>
      <c r="T796" s="59"/>
      <c r="U796" s="59"/>
      <c r="V796" s="59"/>
      <c r="W796" s="59"/>
      <c r="X796" s="59"/>
      <c r="Y796" s="59"/>
      <c r="Z796" s="59"/>
      <c r="AA796" s="59"/>
      <c r="AB796" s="59"/>
      <c r="AC796" s="59"/>
      <c r="AD796" s="59"/>
      <c r="AE796" s="59"/>
      <c r="AF796" s="59"/>
      <c r="AG796" s="59"/>
      <c r="AH796" s="59"/>
      <c r="AI796" s="59"/>
      <c r="AJ796" s="59"/>
      <c r="AK796" s="59"/>
      <c r="AL796" s="59"/>
      <c r="AM796" s="59"/>
      <c r="AN796" s="59"/>
      <c r="AO796" s="59"/>
      <c r="AP796" s="59"/>
      <c r="AQ796" s="59"/>
      <c r="AR796" s="59"/>
      <c r="AS796" s="59"/>
      <c r="AT796" s="59"/>
      <c r="AU796" s="59"/>
      <c r="AV796" s="59"/>
      <c r="AW796" s="59"/>
      <c r="AX796" s="59"/>
      <c r="AY796" s="59"/>
      <c r="AZ796" s="59"/>
      <c r="BA796" s="59"/>
      <c r="BB796" s="59"/>
      <c r="BC796" s="59"/>
      <c r="BD796" s="59"/>
      <c r="BE796" s="59"/>
      <c r="BF796" s="59"/>
      <c r="BG796" s="59"/>
      <c r="BH796" s="59"/>
      <c r="BI796" s="59"/>
      <c r="BJ796" s="59"/>
      <c r="BK796" s="59"/>
      <c r="BL796" s="59"/>
      <c r="BM796" s="59"/>
      <c r="BN796" s="59"/>
      <c r="BO796" s="59"/>
      <c r="BP796" s="59"/>
      <c r="BQ796" s="59"/>
      <c r="BR796" s="59"/>
      <c r="BS796" s="59"/>
      <c r="BT796" s="59"/>
      <c r="BU796" s="59"/>
      <c r="BV796" s="59"/>
      <c r="BW796" s="59"/>
      <c r="BX796" s="59"/>
      <c r="BY796" s="59"/>
      <c r="BZ796" s="59"/>
      <c r="CA796" s="59"/>
      <c r="CB796" s="59"/>
      <c r="CC796" s="59"/>
      <c r="CD796" s="59"/>
      <c r="CE796" s="59"/>
      <c r="CF796" s="59"/>
      <c r="CG796" s="59"/>
      <c r="CH796" s="59"/>
      <c r="CI796" s="59"/>
      <c r="CJ796" s="59"/>
      <c r="CK796" s="59"/>
      <c r="CL796" s="59"/>
      <c r="CM796" s="59"/>
      <c r="CN796" s="59"/>
      <c r="CO796" s="59"/>
      <c r="CP796" s="59"/>
      <c r="CQ796" s="59"/>
      <c r="CR796" s="59"/>
      <c r="CS796" s="59"/>
    </row>
    <row r="797" spans="1:97" x14ac:dyDescent="0.3">
      <c r="A797" s="59"/>
      <c r="B797" s="59"/>
      <c r="C797" s="59"/>
      <c r="D797" s="59"/>
      <c r="E797" s="59"/>
      <c r="F797" s="59"/>
      <c r="G797" s="59"/>
      <c r="H797" s="59"/>
      <c r="I797" s="59"/>
      <c r="J797" s="59"/>
      <c r="K797" s="59"/>
      <c r="L797" s="59"/>
      <c r="M797" s="59"/>
      <c r="N797" s="59"/>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797" s="59"/>
      <c r="AN797" s="59"/>
      <c r="AO797" s="59"/>
      <c r="AP797" s="59"/>
      <c r="AQ797" s="59"/>
      <c r="AR797" s="59"/>
      <c r="AS797" s="59"/>
      <c r="AT797" s="59"/>
      <c r="AU797" s="59"/>
      <c r="AV797" s="59"/>
      <c r="AW797" s="59"/>
      <c r="AX797" s="59"/>
      <c r="AY797" s="59"/>
      <c r="AZ797" s="59"/>
      <c r="BA797" s="59"/>
      <c r="BB797" s="59"/>
      <c r="BC797" s="59"/>
      <c r="BD797" s="59"/>
      <c r="BE797" s="59"/>
      <c r="BF797" s="59"/>
      <c r="BG797" s="59"/>
      <c r="BH797" s="59"/>
      <c r="BI797" s="59"/>
      <c r="BJ797" s="59"/>
      <c r="BK797" s="59"/>
      <c r="BL797" s="59"/>
      <c r="BM797" s="59"/>
      <c r="BN797" s="59"/>
      <c r="BO797" s="59"/>
      <c r="BP797" s="59"/>
      <c r="BQ797" s="59"/>
      <c r="BR797" s="59"/>
      <c r="BS797" s="59"/>
      <c r="BT797" s="59"/>
      <c r="BU797" s="59"/>
      <c r="BV797" s="59"/>
      <c r="BW797" s="59"/>
      <c r="BX797" s="59"/>
      <c r="BY797" s="59"/>
      <c r="BZ797" s="59"/>
      <c r="CA797" s="59"/>
      <c r="CB797" s="59"/>
      <c r="CC797" s="59"/>
      <c r="CD797" s="59"/>
      <c r="CE797" s="59"/>
      <c r="CF797" s="59"/>
      <c r="CG797" s="59"/>
      <c r="CH797" s="59"/>
      <c r="CI797" s="59"/>
      <c r="CJ797" s="59"/>
      <c r="CK797" s="59"/>
      <c r="CL797" s="59"/>
      <c r="CM797" s="59"/>
      <c r="CN797" s="59"/>
      <c r="CO797" s="59"/>
      <c r="CP797" s="59"/>
      <c r="CQ797" s="59"/>
      <c r="CR797" s="59"/>
      <c r="CS797" s="59"/>
    </row>
    <row r="798" spans="1:97" x14ac:dyDescent="0.3">
      <c r="A798" s="59"/>
      <c r="B798" s="59"/>
      <c r="C798" s="59"/>
      <c r="D798" s="59"/>
      <c r="E798" s="59"/>
      <c r="F798" s="59"/>
      <c r="G798" s="59"/>
      <c r="H798" s="59"/>
      <c r="I798" s="59"/>
      <c r="J798" s="59"/>
      <c r="K798" s="59"/>
      <c r="L798" s="59"/>
      <c r="M798" s="59"/>
      <c r="N798" s="59"/>
      <c r="O798" s="59"/>
      <c r="P798" s="59"/>
      <c r="Q798" s="59"/>
      <c r="R798" s="59"/>
      <c r="S798" s="59"/>
      <c r="T798" s="59"/>
      <c r="U798" s="59"/>
      <c r="V798" s="59"/>
      <c r="W798" s="59"/>
      <c r="X798" s="59"/>
      <c r="Y798" s="59"/>
      <c r="Z798" s="59"/>
      <c r="AA798" s="59"/>
      <c r="AB798" s="59"/>
      <c r="AC798" s="59"/>
      <c r="AD798" s="59"/>
      <c r="AE798" s="59"/>
      <c r="AF798" s="59"/>
      <c r="AG798" s="59"/>
      <c r="AH798" s="59"/>
      <c r="AI798" s="59"/>
      <c r="AJ798" s="59"/>
      <c r="AK798" s="59"/>
      <c r="AL798" s="59"/>
      <c r="AM798" s="59"/>
      <c r="AN798" s="59"/>
      <c r="AO798" s="59"/>
      <c r="AP798" s="59"/>
      <c r="AQ798" s="59"/>
      <c r="AR798" s="59"/>
      <c r="AS798" s="59"/>
      <c r="AT798" s="59"/>
      <c r="AU798" s="59"/>
      <c r="AV798" s="59"/>
      <c r="AW798" s="59"/>
      <c r="AX798" s="59"/>
      <c r="AY798" s="59"/>
      <c r="AZ798" s="59"/>
      <c r="BA798" s="59"/>
      <c r="BB798" s="59"/>
      <c r="BC798" s="59"/>
      <c r="BD798" s="59"/>
      <c r="BE798" s="59"/>
      <c r="BF798" s="59"/>
      <c r="BG798" s="59"/>
      <c r="BH798" s="59"/>
      <c r="BI798" s="59"/>
      <c r="BJ798" s="59"/>
      <c r="BK798" s="59"/>
      <c r="BL798" s="59"/>
      <c r="BM798" s="59"/>
      <c r="BN798" s="59"/>
      <c r="BO798" s="59"/>
      <c r="BP798" s="59"/>
      <c r="BQ798" s="59"/>
      <c r="BR798" s="59"/>
      <c r="BS798" s="59"/>
      <c r="BT798" s="59"/>
      <c r="BU798" s="59"/>
      <c r="BV798" s="59"/>
      <c r="BW798" s="59"/>
      <c r="BX798" s="59"/>
      <c r="BY798" s="59"/>
      <c r="BZ798" s="59"/>
      <c r="CA798" s="59"/>
      <c r="CB798" s="59"/>
      <c r="CC798" s="59"/>
      <c r="CD798" s="59"/>
      <c r="CE798" s="59"/>
      <c r="CF798" s="59"/>
      <c r="CG798" s="59"/>
      <c r="CH798" s="59"/>
      <c r="CI798" s="59"/>
      <c r="CJ798" s="59"/>
      <c r="CK798" s="59"/>
      <c r="CL798" s="59"/>
      <c r="CM798" s="59"/>
      <c r="CN798" s="59"/>
      <c r="CO798" s="59"/>
      <c r="CP798" s="59"/>
      <c r="CQ798" s="59"/>
      <c r="CR798" s="59"/>
      <c r="CS798" s="59"/>
    </row>
  </sheetData>
  <autoFilter ref="B5:H5" xr:uid="{18A8E485-2149-4CC7-9F0D-304395FB1B70}"/>
  <mergeCells count="3">
    <mergeCell ref="B2:H2"/>
    <mergeCell ref="G4:H4"/>
    <mergeCell ref="E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5"/>
  <sheetViews>
    <sheetView zoomScaleNormal="100" workbookViewId="0">
      <pane xSplit="4" ySplit="5" topLeftCell="E6" activePane="bottomRight" state="frozen"/>
      <selection pane="topRight" activeCell="E1" sqref="E1"/>
      <selection pane="bottomLeft" activeCell="A5" sqref="A5"/>
      <selection pane="bottomRight" activeCell="B2" sqref="B2:H2"/>
    </sheetView>
  </sheetViews>
  <sheetFormatPr defaultColWidth="9.33203125" defaultRowHeight="13.8" x14ac:dyDescent="0.3"/>
  <cols>
    <col min="1" max="1" width="5.5546875" style="10" customWidth="1"/>
    <col min="2" max="2" width="15.5546875" style="12" customWidth="1"/>
    <col min="3" max="3" width="45.5546875" style="12" customWidth="1"/>
    <col min="4" max="4" width="15.5546875" style="12" customWidth="1"/>
    <col min="5" max="6" width="21.5546875" style="12" customWidth="1"/>
    <col min="7" max="7" width="21.5546875" style="25" customWidth="1"/>
    <col min="8" max="8" width="20.6640625" style="12" customWidth="1"/>
    <col min="9" max="12" width="9.33203125" style="12"/>
    <col min="13" max="13" width="22.33203125" style="12" customWidth="1"/>
    <col min="14" max="16384" width="9.33203125" style="12"/>
  </cols>
  <sheetData>
    <row r="1" spans="1:8" x14ac:dyDescent="0.3">
      <c r="B1" s="10"/>
    </row>
    <row r="2" spans="1:8" s="14" customFormat="1" x14ac:dyDescent="0.3">
      <c r="A2" s="10"/>
      <c r="B2" s="74" t="s">
        <v>1172</v>
      </c>
      <c r="C2" s="75"/>
      <c r="D2" s="75"/>
      <c r="E2" s="75"/>
      <c r="F2" s="75"/>
      <c r="G2" s="75"/>
      <c r="H2" s="75"/>
    </row>
    <row r="3" spans="1:8" s="14" customFormat="1" x14ac:dyDescent="0.3">
      <c r="A3" s="27"/>
    </row>
    <row r="4" spans="1:8" s="14" customFormat="1" x14ac:dyDescent="0.3">
      <c r="A4" s="10"/>
      <c r="B4" s="10"/>
      <c r="C4" s="10"/>
      <c r="D4" s="10"/>
      <c r="E4" s="76" t="s">
        <v>6</v>
      </c>
      <c r="F4" s="77"/>
      <c r="G4" s="73" t="s">
        <v>7</v>
      </c>
      <c r="H4" s="73"/>
    </row>
    <row r="5" spans="1:8" s="14" customFormat="1" ht="27.6" x14ac:dyDescent="0.3">
      <c r="A5" s="10"/>
      <c r="B5" s="6" t="s">
        <v>8</v>
      </c>
      <c r="C5" s="5" t="s">
        <v>9</v>
      </c>
      <c r="D5" s="5" t="s">
        <v>10</v>
      </c>
      <c r="E5" s="7" t="s">
        <v>1173</v>
      </c>
      <c r="F5" s="7" t="s">
        <v>1174</v>
      </c>
      <c r="G5" s="8" t="s">
        <v>13</v>
      </c>
      <c r="H5" s="8" t="s">
        <v>14</v>
      </c>
    </row>
    <row r="6" spans="1:8" x14ac:dyDescent="0.3">
      <c r="A6" s="10">
        <v>1</v>
      </c>
      <c r="B6" s="17" t="s">
        <v>15</v>
      </c>
      <c r="C6" s="18" t="s">
        <v>39</v>
      </c>
      <c r="D6" s="18" t="s">
        <v>40</v>
      </c>
      <c r="E6" s="19" t="s">
        <v>1175</v>
      </c>
      <c r="F6" s="19" t="s">
        <v>1176</v>
      </c>
      <c r="G6" s="40">
        <v>250</v>
      </c>
      <c r="H6" s="26">
        <v>1030</v>
      </c>
    </row>
    <row r="7" spans="1:8" x14ac:dyDescent="0.3">
      <c r="A7" s="10">
        <v>2</v>
      </c>
      <c r="B7" s="17" t="s">
        <v>15</v>
      </c>
      <c r="C7" s="18" t="s">
        <v>72</v>
      </c>
      <c r="D7" s="18" t="s">
        <v>73</v>
      </c>
      <c r="E7" s="19" t="s">
        <v>1177</v>
      </c>
      <c r="F7" s="19" t="s">
        <v>1178</v>
      </c>
      <c r="G7" s="40">
        <v>1000</v>
      </c>
      <c r="H7" s="26">
        <v>2385</v>
      </c>
    </row>
    <row r="8" spans="1:8" x14ac:dyDescent="0.3">
      <c r="A8" s="10">
        <v>3</v>
      </c>
      <c r="B8" s="17" t="s">
        <v>15</v>
      </c>
      <c r="C8" s="18" t="s">
        <v>79</v>
      </c>
      <c r="D8" s="18" t="s">
        <v>80</v>
      </c>
      <c r="E8" s="19" t="s">
        <v>1179</v>
      </c>
      <c r="F8" s="19" t="s">
        <v>1180</v>
      </c>
      <c r="G8" s="40">
        <v>150</v>
      </c>
      <c r="H8" s="26">
        <v>150</v>
      </c>
    </row>
    <row r="9" spans="1:8" x14ac:dyDescent="0.3">
      <c r="A9" s="10">
        <v>4</v>
      </c>
      <c r="B9" s="17" t="s">
        <v>15</v>
      </c>
      <c r="C9" s="18" t="s">
        <v>223</v>
      </c>
      <c r="D9" s="18" t="s">
        <v>224</v>
      </c>
      <c r="E9" s="19" t="s">
        <v>1181</v>
      </c>
      <c r="F9" s="19" t="s">
        <v>1182</v>
      </c>
      <c r="G9" s="40">
        <v>2250</v>
      </c>
      <c r="H9" s="26">
        <v>3640</v>
      </c>
    </row>
    <row r="10" spans="1:8" x14ac:dyDescent="0.3">
      <c r="A10" s="10">
        <v>5</v>
      </c>
      <c r="B10" s="17" t="s">
        <v>15</v>
      </c>
      <c r="C10" s="18" t="s">
        <v>318</v>
      </c>
      <c r="D10" s="21" t="s">
        <v>319</v>
      </c>
      <c r="E10" s="19" t="s">
        <v>1183</v>
      </c>
      <c r="F10" s="19" t="s">
        <v>1184</v>
      </c>
      <c r="G10" s="40">
        <v>1000</v>
      </c>
      <c r="H10" s="26">
        <v>1755</v>
      </c>
    </row>
    <row r="11" spans="1:8" x14ac:dyDescent="0.3">
      <c r="A11" s="10">
        <v>6</v>
      </c>
      <c r="B11" s="17" t="s">
        <v>15</v>
      </c>
      <c r="C11" s="18" t="s">
        <v>358</v>
      </c>
      <c r="D11" s="18" t="s">
        <v>1185</v>
      </c>
      <c r="E11" s="19" t="s">
        <v>1186</v>
      </c>
      <c r="F11" s="19"/>
      <c r="G11" s="40">
        <v>500</v>
      </c>
      <c r="H11" s="26">
        <v>1065</v>
      </c>
    </row>
    <row r="12" spans="1:8" x14ac:dyDescent="0.3">
      <c r="A12" s="10">
        <v>7</v>
      </c>
      <c r="B12" s="17" t="s">
        <v>15</v>
      </c>
      <c r="C12" s="18" t="s">
        <v>361</v>
      </c>
      <c r="D12" s="18" t="s">
        <v>362</v>
      </c>
      <c r="E12" s="19" t="s">
        <v>1187</v>
      </c>
      <c r="F12" s="19" t="s">
        <v>1188</v>
      </c>
      <c r="G12" s="40">
        <v>500</v>
      </c>
      <c r="H12" s="26">
        <v>1065</v>
      </c>
    </row>
    <row r="13" spans="1:8" x14ac:dyDescent="0.3">
      <c r="A13" s="10">
        <v>8</v>
      </c>
      <c r="B13" s="17" t="s">
        <v>15</v>
      </c>
      <c r="C13" s="18" t="s">
        <v>269</v>
      </c>
      <c r="D13" s="18" t="s">
        <v>270</v>
      </c>
      <c r="E13" s="19" t="s">
        <v>1189</v>
      </c>
      <c r="F13" s="19" t="s">
        <v>1190</v>
      </c>
      <c r="G13" s="40">
        <v>500</v>
      </c>
      <c r="H13" s="67">
        <v>1340</v>
      </c>
    </row>
    <row r="14" spans="1:8" x14ac:dyDescent="0.3">
      <c r="A14" s="10">
        <v>9</v>
      </c>
      <c r="B14" s="17" t="s">
        <v>15</v>
      </c>
      <c r="C14" s="18" t="s">
        <v>355</v>
      </c>
      <c r="D14" s="18" t="s">
        <v>356</v>
      </c>
      <c r="E14" s="19" t="s">
        <v>1191</v>
      </c>
      <c r="F14" s="19"/>
      <c r="G14" s="40">
        <v>300</v>
      </c>
      <c r="H14" s="26">
        <v>750</v>
      </c>
    </row>
    <row r="15" spans="1:8" x14ac:dyDescent="0.3">
      <c r="A15" s="10">
        <v>10</v>
      </c>
      <c r="B15" s="17" t="s">
        <v>15</v>
      </c>
      <c r="C15" s="18" t="s">
        <v>19</v>
      </c>
      <c r="D15" s="18" t="s">
        <v>20</v>
      </c>
      <c r="E15" s="19"/>
      <c r="F15" s="19" t="s">
        <v>1192</v>
      </c>
      <c r="G15" s="42">
        <v>750</v>
      </c>
      <c r="H15" s="4">
        <v>1975</v>
      </c>
    </row>
    <row r="16" spans="1:8" x14ac:dyDescent="0.3">
      <c r="A16" s="10">
        <v>11</v>
      </c>
      <c r="B16" s="17" t="s">
        <v>15</v>
      </c>
      <c r="C16" s="18" t="s">
        <v>32</v>
      </c>
      <c r="D16" s="18" t="s">
        <v>33</v>
      </c>
      <c r="E16" s="19"/>
      <c r="F16" s="19" t="s">
        <v>1193</v>
      </c>
      <c r="G16" s="40">
        <v>750</v>
      </c>
      <c r="H16" s="26">
        <v>2190</v>
      </c>
    </row>
    <row r="17" spans="1:8" x14ac:dyDescent="0.3">
      <c r="A17" s="10">
        <v>12</v>
      </c>
      <c r="B17" s="17" t="s">
        <v>15</v>
      </c>
      <c r="C17" s="18" t="s">
        <v>286</v>
      </c>
      <c r="D17" s="18" t="s">
        <v>287</v>
      </c>
      <c r="E17" s="19"/>
      <c r="F17" s="19" t="s">
        <v>1194</v>
      </c>
      <c r="G17" s="40">
        <v>300</v>
      </c>
      <c r="H17" s="26">
        <v>905</v>
      </c>
    </row>
    <row r="18" spans="1:8" x14ac:dyDescent="0.3">
      <c r="A18" s="10">
        <v>13</v>
      </c>
      <c r="B18" s="21" t="s">
        <v>488</v>
      </c>
      <c r="C18" s="46" t="s">
        <v>521</v>
      </c>
      <c r="D18" s="21" t="s">
        <v>522</v>
      </c>
      <c r="E18" s="22" t="s">
        <v>1195</v>
      </c>
      <c r="F18" s="22" t="s">
        <v>1196</v>
      </c>
      <c r="G18" s="40">
        <v>60</v>
      </c>
      <c r="H18" s="26">
        <v>485</v>
      </c>
    </row>
    <row r="19" spans="1:8" x14ac:dyDescent="0.3">
      <c r="A19" s="10">
        <v>14</v>
      </c>
      <c r="B19" s="21" t="s">
        <v>488</v>
      </c>
      <c r="C19" s="46" t="s">
        <v>515</v>
      </c>
      <c r="D19" s="21" t="s">
        <v>516</v>
      </c>
      <c r="E19" s="22" t="s">
        <v>1197</v>
      </c>
      <c r="F19" s="22"/>
      <c r="G19" s="40">
        <v>10</v>
      </c>
      <c r="H19" s="67">
        <v>485</v>
      </c>
    </row>
    <row r="20" spans="1:8" x14ac:dyDescent="0.3">
      <c r="A20" s="10">
        <v>15</v>
      </c>
      <c r="B20" s="21" t="s">
        <v>488</v>
      </c>
      <c r="C20" s="46" t="s">
        <v>527</v>
      </c>
      <c r="D20" s="21" t="s">
        <v>528</v>
      </c>
      <c r="E20" s="22"/>
      <c r="F20" s="22" t="s">
        <v>1198</v>
      </c>
      <c r="G20" s="40">
        <v>15</v>
      </c>
      <c r="H20" s="26">
        <v>265</v>
      </c>
    </row>
    <row r="21" spans="1:8" x14ac:dyDescent="0.3">
      <c r="A21" s="10">
        <v>16</v>
      </c>
      <c r="B21" s="21" t="s">
        <v>488</v>
      </c>
      <c r="C21" s="46" t="s">
        <v>539</v>
      </c>
      <c r="D21" s="21" t="s">
        <v>540</v>
      </c>
      <c r="E21" s="22"/>
      <c r="F21" s="22" t="s">
        <v>1199</v>
      </c>
      <c r="G21" s="40">
        <v>15</v>
      </c>
      <c r="H21" s="26">
        <v>150</v>
      </c>
    </row>
    <row r="22" spans="1:8" x14ac:dyDescent="0.3">
      <c r="A22" s="10">
        <v>17</v>
      </c>
      <c r="B22" s="21" t="s">
        <v>488</v>
      </c>
      <c r="C22" s="46" t="s">
        <v>556</v>
      </c>
      <c r="D22" s="21" t="s">
        <v>557</v>
      </c>
      <c r="E22" s="22" t="s">
        <v>1200</v>
      </c>
      <c r="F22" s="22" t="s">
        <v>1201</v>
      </c>
      <c r="G22" s="40">
        <v>455</v>
      </c>
      <c r="H22" s="26">
        <v>1670</v>
      </c>
    </row>
    <row r="23" spans="1:8" x14ac:dyDescent="0.3">
      <c r="A23" s="10">
        <v>18</v>
      </c>
      <c r="B23" s="21" t="s">
        <v>488</v>
      </c>
      <c r="C23" s="46" t="s">
        <v>560</v>
      </c>
      <c r="D23" s="21" t="s">
        <v>561</v>
      </c>
      <c r="E23" s="22" t="s">
        <v>1202</v>
      </c>
      <c r="F23" s="22" t="s">
        <v>1203</v>
      </c>
      <c r="G23" s="40">
        <v>215</v>
      </c>
      <c r="H23" s="26">
        <v>775</v>
      </c>
    </row>
    <row r="24" spans="1:8" x14ac:dyDescent="0.3">
      <c r="A24" s="10">
        <v>19</v>
      </c>
      <c r="B24" s="21" t="s">
        <v>488</v>
      </c>
      <c r="C24" s="46" t="s">
        <v>565</v>
      </c>
      <c r="D24" s="21" t="s">
        <v>566</v>
      </c>
      <c r="E24" s="22"/>
      <c r="F24" s="22" t="s">
        <v>1204</v>
      </c>
      <c r="G24" s="40">
        <v>15</v>
      </c>
      <c r="H24" s="26">
        <v>80</v>
      </c>
    </row>
    <row r="25" spans="1:8" x14ac:dyDescent="0.3">
      <c r="A25" s="10">
        <v>20</v>
      </c>
      <c r="B25" s="21" t="s">
        <v>488</v>
      </c>
      <c r="C25" s="46" t="s">
        <v>571</v>
      </c>
      <c r="D25" s="21" t="s">
        <v>572</v>
      </c>
      <c r="E25" s="22"/>
      <c r="F25" s="22" t="s">
        <v>1205</v>
      </c>
      <c r="G25" s="40">
        <v>15</v>
      </c>
      <c r="H25" s="26">
        <v>175</v>
      </c>
    </row>
    <row r="26" spans="1:8" x14ac:dyDescent="0.3">
      <c r="A26" s="10">
        <v>21</v>
      </c>
      <c r="B26" s="21" t="s">
        <v>488</v>
      </c>
      <c r="C26" s="46" t="s">
        <v>574</v>
      </c>
      <c r="D26" s="21" t="s">
        <v>575</v>
      </c>
      <c r="E26" s="22" t="s">
        <v>1206</v>
      </c>
      <c r="F26" s="22" t="s">
        <v>1207</v>
      </c>
      <c r="G26" s="40">
        <v>625</v>
      </c>
      <c r="H26" s="26">
        <v>2295</v>
      </c>
    </row>
    <row r="27" spans="1:8" x14ac:dyDescent="0.3">
      <c r="A27" s="10">
        <v>22</v>
      </c>
      <c r="B27" s="21" t="s">
        <v>488</v>
      </c>
      <c r="C27" s="46" t="s">
        <v>592</v>
      </c>
      <c r="D27" s="21" t="s">
        <v>593</v>
      </c>
      <c r="E27" s="22" t="s">
        <v>1208</v>
      </c>
      <c r="F27" s="22" t="s">
        <v>1209</v>
      </c>
      <c r="G27" s="40">
        <v>430</v>
      </c>
      <c r="H27" s="26">
        <v>1575</v>
      </c>
    </row>
    <row r="28" spans="1:8" x14ac:dyDescent="0.3">
      <c r="A28" s="10">
        <v>23</v>
      </c>
      <c r="B28" s="21" t="s">
        <v>488</v>
      </c>
      <c r="C28" s="46" t="s">
        <v>620</v>
      </c>
      <c r="D28" s="21" t="s">
        <v>621</v>
      </c>
      <c r="E28" s="22" t="s">
        <v>1210</v>
      </c>
      <c r="F28" s="22"/>
      <c r="G28" s="40">
        <v>45</v>
      </c>
      <c r="H28" s="67">
        <v>725</v>
      </c>
    </row>
    <row r="29" spans="1:8" x14ac:dyDescent="0.3">
      <c r="A29" s="10">
        <v>24</v>
      </c>
      <c r="B29" s="21" t="s">
        <v>488</v>
      </c>
      <c r="C29" s="46" t="s">
        <v>629</v>
      </c>
      <c r="D29" s="21" t="s">
        <v>630</v>
      </c>
      <c r="E29" s="22"/>
      <c r="F29" s="22" t="s">
        <v>1211</v>
      </c>
      <c r="G29" s="40">
        <v>15</v>
      </c>
      <c r="H29" s="26">
        <v>55</v>
      </c>
    </row>
    <row r="30" spans="1:8" x14ac:dyDescent="0.3">
      <c r="A30" s="10">
        <v>25</v>
      </c>
      <c r="B30" s="21" t="s">
        <v>488</v>
      </c>
      <c r="C30" s="46" t="s">
        <v>635</v>
      </c>
      <c r="D30" s="21" t="s">
        <v>636</v>
      </c>
      <c r="E30" s="22"/>
      <c r="F30" s="22" t="s">
        <v>1212</v>
      </c>
      <c r="G30" s="40">
        <v>30</v>
      </c>
      <c r="H30" s="26">
        <v>410</v>
      </c>
    </row>
    <row r="31" spans="1:8" x14ac:dyDescent="0.3">
      <c r="A31" s="10">
        <v>26</v>
      </c>
      <c r="B31" s="21" t="s">
        <v>488</v>
      </c>
      <c r="C31" s="46" t="s">
        <v>643</v>
      </c>
      <c r="D31" s="21" t="s">
        <v>644</v>
      </c>
      <c r="E31" s="22"/>
      <c r="F31" s="22" t="s">
        <v>1213</v>
      </c>
      <c r="G31" s="40">
        <v>15</v>
      </c>
      <c r="H31" s="26">
        <v>455</v>
      </c>
    </row>
    <row r="32" spans="1:8" x14ac:dyDescent="0.3">
      <c r="A32" s="10">
        <v>27</v>
      </c>
      <c r="B32" s="21" t="s">
        <v>488</v>
      </c>
      <c r="C32" s="46" t="s">
        <v>646</v>
      </c>
      <c r="D32" s="21" t="s">
        <v>647</v>
      </c>
      <c r="E32" s="22" t="s">
        <v>1214</v>
      </c>
      <c r="F32" s="22" t="s">
        <v>1215</v>
      </c>
      <c r="G32" s="40">
        <v>30</v>
      </c>
      <c r="H32" s="26">
        <v>210</v>
      </c>
    </row>
    <row r="33" spans="1:8" x14ac:dyDescent="0.3">
      <c r="A33" s="10">
        <v>28</v>
      </c>
      <c r="B33" s="21" t="s">
        <v>488</v>
      </c>
      <c r="C33" s="46" t="s">
        <v>649</v>
      </c>
      <c r="D33" s="21" t="s">
        <v>650</v>
      </c>
      <c r="E33" s="22"/>
      <c r="F33" s="22" t="s">
        <v>1216</v>
      </c>
      <c r="G33" s="40">
        <v>45</v>
      </c>
      <c r="H33" s="26">
        <v>225</v>
      </c>
    </row>
    <row r="34" spans="1:8" x14ac:dyDescent="0.3">
      <c r="A34" s="10">
        <v>29</v>
      </c>
      <c r="B34" s="21" t="s">
        <v>488</v>
      </c>
      <c r="C34" s="46" t="s">
        <v>664</v>
      </c>
      <c r="D34" s="21" t="s">
        <v>665</v>
      </c>
      <c r="E34" s="22" t="s">
        <v>1217</v>
      </c>
      <c r="F34" s="22" t="s">
        <v>1218</v>
      </c>
      <c r="G34" s="40">
        <v>15</v>
      </c>
      <c r="H34" s="26">
        <v>610</v>
      </c>
    </row>
    <row r="35" spans="1:8" x14ac:dyDescent="0.3">
      <c r="A35" s="10">
        <v>30</v>
      </c>
      <c r="B35" s="21" t="s">
        <v>488</v>
      </c>
      <c r="C35" s="46" t="s">
        <v>676</v>
      </c>
      <c r="D35" s="21" t="s">
        <v>677</v>
      </c>
      <c r="E35" s="22" t="s">
        <v>1219</v>
      </c>
      <c r="F35" s="22" t="s">
        <v>1220</v>
      </c>
      <c r="G35" s="40">
        <v>45</v>
      </c>
      <c r="H35" s="26">
        <v>285</v>
      </c>
    </row>
    <row r="36" spans="1:8" x14ac:dyDescent="0.3">
      <c r="A36" s="10">
        <v>31</v>
      </c>
      <c r="B36" s="21" t="s">
        <v>488</v>
      </c>
      <c r="C36" s="46" t="s">
        <v>679</v>
      </c>
      <c r="D36" s="21" t="s">
        <v>680</v>
      </c>
      <c r="E36" s="22" t="s">
        <v>1221</v>
      </c>
      <c r="F36" s="22" t="s">
        <v>1222</v>
      </c>
      <c r="G36" s="40">
        <v>170</v>
      </c>
      <c r="H36" s="67">
        <v>1720</v>
      </c>
    </row>
    <row r="37" spans="1:8" x14ac:dyDescent="0.3">
      <c r="A37" s="10">
        <v>32</v>
      </c>
      <c r="B37" s="21" t="s">
        <v>488</v>
      </c>
      <c r="C37" s="46" t="s">
        <v>687</v>
      </c>
      <c r="D37" s="21" t="s">
        <v>688</v>
      </c>
      <c r="E37" s="22"/>
      <c r="F37" s="22" t="s">
        <v>1223</v>
      </c>
      <c r="G37" s="40">
        <v>70</v>
      </c>
      <c r="H37" s="26">
        <v>325</v>
      </c>
    </row>
    <row r="38" spans="1:8" x14ac:dyDescent="0.3">
      <c r="A38" s="10">
        <v>33</v>
      </c>
      <c r="B38" s="21" t="s">
        <v>488</v>
      </c>
      <c r="C38" s="46" t="s">
        <v>699</v>
      </c>
      <c r="D38" s="21" t="s">
        <v>700</v>
      </c>
      <c r="E38" s="22" t="s">
        <v>1224</v>
      </c>
      <c r="F38" s="22" t="s">
        <v>1225</v>
      </c>
      <c r="G38" s="40">
        <v>300</v>
      </c>
      <c r="H38" s="26">
        <v>5105</v>
      </c>
    </row>
    <row r="39" spans="1:8" x14ac:dyDescent="0.3">
      <c r="A39" s="10">
        <v>34</v>
      </c>
      <c r="B39" s="21" t="s">
        <v>488</v>
      </c>
      <c r="C39" s="46" t="s">
        <v>703</v>
      </c>
      <c r="D39" s="21" t="s">
        <v>704</v>
      </c>
      <c r="E39" s="22" t="s">
        <v>1226</v>
      </c>
      <c r="F39" s="22" t="s">
        <v>1227</v>
      </c>
      <c r="G39" s="40">
        <v>95</v>
      </c>
      <c r="H39" s="26">
        <v>4630</v>
      </c>
    </row>
    <row r="40" spans="1:8" x14ac:dyDescent="0.3">
      <c r="A40" s="10">
        <v>35</v>
      </c>
      <c r="B40" s="21" t="s">
        <v>488</v>
      </c>
      <c r="C40" s="46" t="s">
        <v>706</v>
      </c>
      <c r="D40" s="21" t="s">
        <v>707</v>
      </c>
      <c r="E40" s="22"/>
      <c r="F40" s="22" t="s">
        <v>1228</v>
      </c>
      <c r="G40" s="40">
        <v>30</v>
      </c>
      <c r="H40" s="26">
        <v>165</v>
      </c>
    </row>
    <row r="41" spans="1:8" x14ac:dyDescent="0.3">
      <c r="A41" s="10">
        <v>36</v>
      </c>
      <c r="B41" s="21" t="s">
        <v>488</v>
      </c>
      <c r="C41" s="46" t="s">
        <v>709</v>
      </c>
      <c r="D41" s="21" t="s">
        <v>710</v>
      </c>
      <c r="E41" s="22"/>
      <c r="F41" s="22" t="s">
        <v>1229</v>
      </c>
      <c r="G41" s="40">
        <v>15</v>
      </c>
      <c r="H41" s="26">
        <v>165</v>
      </c>
    </row>
    <row r="42" spans="1:8" x14ac:dyDescent="0.3">
      <c r="A42" s="10">
        <v>37</v>
      </c>
      <c r="B42" s="21" t="s">
        <v>488</v>
      </c>
      <c r="C42" s="46" t="s">
        <v>712</v>
      </c>
      <c r="D42" s="21" t="s">
        <v>713</v>
      </c>
      <c r="E42" s="22" t="s">
        <v>1230</v>
      </c>
      <c r="F42" s="22" t="s">
        <v>1231</v>
      </c>
      <c r="G42" s="40">
        <v>90</v>
      </c>
      <c r="H42" s="26">
        <v>315</v>
      </c>
    </row>
    <row r="43" spans="1:8" x14ac:dyDescent="0.3">
      <c r="A43" s="10">
        <v>38</v>
      </c>
      <c r="B43" s="21" t="s">
        <v>488</v>
      </c>
      <c r="C43" s="46" t="s">
        <v>719</v>
      </c>
      <c r="D43" s="21" t="s">
        <v>720</v>
      </c>
      <c r="E43" s="22"/>
      <c r="F43" s="22" t="s">
        <v>1232</v>
      </c>
      <c r="G43" s="40">
        <v>15</v>
      </c>
      <c r="H43" s="26">
        <v>545</v>
      </c>
    </row>
    <row r="44" spans="1:8" x14ac:dyDescent="0.3">
      <c r="A44" s="10">
        <v>39</v>
      </c>
      <c r="B44" s="17" t="s">
        <v>825</v>
      </c>
      <c r="C44" s="18" t="s">
        <v>1233</v>
      </c>
      <c r="D44" s="18" t="s">
        <v>830</v>
      </c>
      <c r="E44" s="19" t="s">
        <v>1234</v>
      </c>
      <c r="F44" s="19"/>
      <c r="G44" s="40">
        <v>100</v>
      </c>
      <c r="H44" s="26">
        <v>315</v>
      </c>
    </row>
    <row r="45" spans="1:8" x14ac:dyDescent="0.3">
      <c r="A45" s="10">
        <v>40</v>
      </c>
      <c r="B45" s="17" t="s">
        <v>825</v>
      </c>
      <c r="C45" s="18" t="s">
        <v>1235</v>
      </c>
      <c r="D45" s="18" t="s">
        <v>835</v>
      </c>
      <c r="E45" s="19" t="s">
        <v>1236</v>
      </c>
      <c r="F45" s="19" t="s">
        <v>1237</v>
      </c>
      <c r="G45" s="40">
        <v>150</v>
      </c>
      <c r="H45" s="26">
        <v>1340</v>
      </c>
    </row>
    <row r="46" spans="1:8" x14ac:dyDescent="0.3">
      <c r="A46" s="10">
        <v>41</v>
      </c>
      <c r="B46" s="17" t="s">
        <v>825</v>
      </c>
      <c r="C46" s="18" t="s">
        <v>1238</v>
      </c>
      <c r="D46" s="18" t="s">
        <v>838</v>
      </c>
      <c r="E46" s="19" t="s">
        <v>1239</v>
      </c>
      <c r="F46" s="19"/>
      <c r="G46" s="40">
        <v>100</v>
      </c>
      <c r="H46" s="26">
        <v>175</v>
      </c>
    </row>
    <row r="47" spans="1:8" x14ac:dyDescent="0.3">
      <c r="A47" s="10">
        <v>42</v>
      </c>
      <c r="B47" s="17" t="s">
        <v>825</v>
      </c>
      <c r="C47" s="18" t="s">
        <v>1240</v>
      </c>
      <c r="D47" s="18" t="s">
        <v>841</v>
      </c>
      <c r="E47" s="19" t="s">
        <v>1241</v>
      </c>
      <c r="F47" s="19" t="s">
        <v>1242</v>
      </c>
      <c r="G47" s="40">
        <v>100</v>
      </c>
      <c r="H47" s="26">
        <v>380</v>
      </c>
    </row>
    <row r="48" spans="1:8" x14ac:dyDescent="0.3">
      <c r="A48" s="10">
        <v>43</v>
      </c>
      <c r="B48" s="17" t="s">
        <v>825</v>
      </c>
      <c r="C48" s="18" t="s">
        <v>1243</v>
      </c>
      <c r="D48" s="18" t="s">
        <v>848</v>
      </c>
      <c r="E48" s="19" t="s">
        <v>1244</v>
      </c>
      <c r="F48" s="19"/>
      <c r="G48" s="40">
        <v>100</v>
      </c>
      <c r="H48" s="26">
        <v>755</v>
      </c>
    </row>
    <row r="49" spans="1:8" x14ac:dyDescent="0.3">
      <c r="A49" s="10">
        <v>44</v>
      </c>
      <c r="B49" s="17" t="s">
        <v>825</v>
      </c>
      <c r="C49" s="18" t="s">
        <v>1245</v>
      </c>
      <c r="D49" s="18" t="s">
        <v>860</v>
      </c>
      <c r="E49" s="19" t="s">
        <v>1246</v>
      </c>
      <c r="F49" s="19" t="s">
        <v>1247</v>
      </c>
      <c r="G49" s="40">
        <v>550</v>
      </c>
      <c r="H49" s="26">
        <v>1665</v>
      </c>
    </row>
    <row r="50" spans="1:8" x14ac:dyDescent="0.3">
      <c r="A50" s="10">
        <v>45</v>
      </c>
      <c r="B50" s="17" t="s">
        <v>825</v>
      </c>
      <c r="C50" s="18" t="s">
        <v>1248</v>
      </c>
      <c r="D50" s="18" t="s">
        <v>867</v>
      </c>
      <c r="E50" s="19" t="s">
        <v>1249</v>
      </c>
      <c r="F50" s="19" t="s">
        <v>1250</v>
      </c>
      <c r="G50" s="40">
        <v>300</v>
      </c>
      <c r="H50" s="26">
        <v>890</v>
      </c>
    </row>
    <row r="51" spans="1:8" x14ac:dyDescent="0.3">
      <c r="A51" s="10">
        <v>46</v>
      </c>
      <c r="B51" s="17" t="s">
        <v>825</v>
      </c>
      <c r="C51" s="18" t="s">
        <v>1251</v>
      </c>
      <c r="D51" s="18" t="s">
        <v>874</v>
      </c>
      <c r="E51" s="19" t="s">
        <v>1252</v>
      </c>
      <c r="F51" s="19" t="s">
        <v>1253</v>
      </c>
      <c r="G51" s="40">
        <v>100</v>
      </c>
      <c r="H51" s="26">
        <v>460</v>
      </c>
    </row>
    <row r="52" spans="1:8" x14ac:dyDescent="0.3">
      <c r="A52" s="10">
        <v>47</v>
      </c>
      <c r="B52" s="17" t="s">
        <v>825</v>
      </c>
      <c r="C52" s="18" t="s">
        <v>1254</v>
      </c>
      <c r="D52" s="18" t="s">
        <v>880</v>
      </c>
      <c r="E52" s="19" t="s">
        <v>1255</v>
      </c>
      <c r="F52" s="19"/>
      <c r="G52" s="40">
        <v>100</v>
      </c>
      <c r="H52" s="26">
        <v>160</v>
      </c>
    </row>
    <row r="53" spans="1:8" x14ac:dyDescent="0.3">
      <c r="A53" s="10">
        <v>48</v>
      </c>
      <c r="B53" s="17" t="s">
        <v>825</v>
      </c>
      <c r="C53" s="18" t="s">
        <v>886</v>
      </c>
      <c r="D53" s="18" t="s">
        <v>887</v>
      </c>
      <c r="E53" s="19" t="s">
        <v>1256</v>
      </c>
      <c r="F53" s="19" t="s">
        <v>1257</v>
      </c>
      <c r="G53" s="40">
        <v>100</v>
      </c>
      <c r="H53" s="67">
        <v>1720</v>
      </c>
    </row>
    <row r="54" spans="1:8" x14ac:dyDescent="0.3">
      <c r="A54" s="10">
        <v>49</v>
      </c>
      <c r="B54" s="17" t="s">
        <v>825</v>
      </c>
      <c r="C54" s="18" t="s">
        <v>1258</v>
      </c>
      <c r="D54" s="18" t="s">
        <v>891</v>
      </c>
      <c r="E54" s="19" t="s">
        <v>1259</v>
      </c>
      <c r="F54" s="19"/>
      <c r="G54" s="40">
        <v>100</v>
      </c>
      <c r="H54" s="67">
        <v>54780</v>
      </c>
    </row>
    <row r="55" spans="1:8" x14ac:dyDescent="0.3">
      <c r="A55" s="10">
        <v>50</v>
      </c>
      <c r="B55" s="17" t="s">
        <v>825</v>
      </c>
      <c r="C55" s="18" t="s">
        <v>1260</v>
      </c>
      <c r="D55" s="18" t="s">
        <v>900</v>
      </c>
      <c r="E55" s="19" t="s">
        <v>1261</v>
      </c>
      <c r="F55" s="19" t="s">
        <v>1262</v>
      </c>
      <c r="G55" s="40">
        <v>1350</v>
      </c>
      <c r="H55" s="26">
        <v>4035</v>
      </c>
    </row>
    <row r="56" spans="1:8" x14ac:dyDescent="0.3">
      <c r="A56" s="10">
        <v>51</v>
      </c>
      <c r="B56" s="17" t="s">
        <v>825</v>
      </c>
      <c r="C56" s="18" t="s">
        <v>1263</v>
      </c>
      <c r="D56" s="18" t="s">
        <v>904</v>
      </c>
      <c r="E56" s="19" t="s">
        <v>1264</v>
      </c>
      <c r="F56" s="19"/>
      <c r="G56" s="40">
        <v>150</v>
      </c>
      <c r="H56" s="26">
        <v>245</v>
      </c>
    </row>
    <row r="57" spans="1:8" x14ac:dyDescent="0.3">
      <c r="A57" s="10">
        <v>52</v>
      </c>
      <c r="B57" s="17" t="s">
        <v>825</v>
      </c>
      <c r="C57" s="18" t="s">
        <v>1265</v>
      </c>
      <c r="D57" s="18" t="s">
        <v>1266</v>
      </c>
      <c r="E57" s="19" t="s">
        <v>1267</v>
      </c>
      <c r="F57" s="19"/>
      <c r="G57" s="40">
        <v>50</v>
      </c>
      <c r="H57" s="67">
        <v>765</v>
      </c>
    </row>
    <row r="58" spans="1:8" x14ac:dyDescent="0.3">
      <c r="A58" s="10">
        <v>53</v>
      </c>
      <c r="B58" s="17" t="s">
        <v>825</v>
      </c>
      <c r="C58" s="18" t="s">
        <v>925</v>
      </c>
      <c r="D58" s="18" t="s">
        <v>926</v>
      </c>
      <c r="E58" s="19" t="s">
        <v>1268</v>
      </c>
      <c r="F58" s="19" t="s">
        <v>1269</v>
      </c>
      <c r="G58" s="40">
        <v>1050</v>
      </c>
      <c r="H58" s="26">
        <v>3625</v>
      </c>
    </row>
    <row r="59" spans="1:8" x14ac:dyDescent="0.3">
      <c r="A59" s="10">
        <v>54</v>
      </c>
      <c r="B59" s="17" t="s">
        <v>825</v>
      </c>
      <c r="C59" s="18" t="s">
        <v>1270</v>
      </c>
      <c r="D59" s="18" t="s">
        <v>930</v>
      </c>
      <c r="E59" s="19" t="s">
        <v>1271</v>
      </c>
      <c r="F59" s="19"/>
      <c r="G59" s="40">
        <v>100</v>
      </c>
      <c r="H59" s="67">
        <v>170</v>
      </c>
    </row>
    <row r="60" spans="1:8" x14ac:dyDescent="0.3">
      <c r="A60" s="10">
        <v>55</v>
      </c>
      <c r="B60" s="17" t="s">
        <v>825</v>
      </c>
      <c r="C60" s="18" t="s">
        <v>1272</v>
      </c>
      <c r="D60" s="18" t="s">
        <v>939</v>
      </c>
      <c r="E60" s="19" t="s">
        <v>1273</v>
      </c>
      <c r="F60" s="19"/>
      <c r="G60" s="40">
        <v>50</v>
      </c>
      <c r="H60" s="26">
        <v>235</v>
      </c>
    </row>
    <row r="61" spans="1:8" x14ac:dyDescent="0.3">
      <c r="A61" s="10">
        <v>56</v>
      </c>
      <c r="B61" s="17" t="s">
        <v>825</v>
      </c>
      <c r="C61" s="18" t="s">
        <v>962</v>
      </c>
      <c r="D61" s="18" t="s">
        <v>963</v>
      </c>
      <c r="E61" s="19" t="s">
        <v>1274</v>
      </c>
      <c r="F61" s="19"/>
      <c r="G61" s="40">
        <v>100</v>
      </c>
      <c r="H61" s="67">
        <v>350</v>
      </c>
    </row>
    <row r="62" spans="1:8" x14ac:dyDescent="0.3">
      <c r="A62" s="10">
        <v>57</v>
      </c>
      <c r="B62" s="17" t="s">
        <v>825</v>
      </c>
      <c r="C62" s="18" t="s">
        <v>1275</v>
      </c>
      <c r="D62" s="18" t="s">
        <v>979</v>
      </c>
      <c r="E62" s="19" t="s">
        <v>1276</v>
      </c>
      <c r="F62" s="19" t="s">
        <v>1277</v>
      </c>
      <c r="G62" s="40">
        <v>100</v>
      </c>
      <c r="H62" s="67">
        <v>230</v>
      </c>
    </row>
    <row r="63" spans="1:8" x14ac:dyDescent="0.3">
      <c r="A63" s="10">
        <v>58</v>
      </c>
      <c r="B63" s="17" t="s">
        <v>825</v>
      </c>
      <c r="C63" s="18" t="s">
        <v>1278</v>
      </c>
      <c r="D63" s="18" t="s">
        <v>991</v>
      </c>
      <c r="E63" s="19" t="s">
        <v>1279</v>
      </c>
      <c r="F63" s="19"/>
      <c r="G63" s="40">
        <v>100</v>
      </c>
      <c r="H63" s="26">
        <v>140</v>
      </c>
    </row>
    <row r="64" spans="1:8" x14ac:dyDescent="0.3">
      <c r="A64" s="10">
        <v>59</v>
      </c>
      <c r="B64" s="17" t="s">
        <v>825</v>
      </c>
      <c r="C64" s="18" t="s">
        <v>1280</v>
      </c>
      <c r="D64" s="18" t="s">
        <v>995</v>
      </c>
      <c r="E64" s="19" t="s">
        <v>1281</v>
      </c>
      <c r="F64" s="19" t="s">
        <v>1282</v>
      </c>
      <c r="G64" s="40">
        <v>50</v>
      </c>
      <c r="H64" s="67">
        <v>125</v>
      </c>
    </row>
    <row r="65" spans="1:8" x14ac:dyDescent="0.3">
      <c r="A65" s="10">
        <v>60</v>
      </c>
      <c r="B65" s="17" t="s">
        <v>825</v>
      </c>
      <c r="C65" s="18" t="s">
        <v>1283</v>
      </c>
      <c r="D65" s="18" t="s">
        <v>1284</v>
      </c>
      <c r="E65" s="19" t="s">
        <v>1285</v>
      </c>
      <c r="F65" s="19"/>
      <c r="G65" s="40">
        <v>200</v>
      </c>
      <c r="H65" s="67">
        <v>405</v>
      </c>
    </row>
    <row r="66" spans="1:8" x14ac:dyDescent="0.3">
      <c r="A66" s="10">
        <v>61</v>
      </c>
      <c r="B66" s="17" t="s">
        <v>825</v>
      </c>
      <c r="C66" s="18" t="s">
        <v>1010</v>
      </c>
      <c r="D66" s="18" t="s">
        <v>1011</v>
      </c>
      <c r="E66" s="19" t="s">
        <v>1286</v>
      </c>
      <c r="F66" s="19"/>
      <c r="G66" s="40">
        <v>800</v>
      </c>
      <c r="H66" s="26">
        <v>4110</v>
      </c>
    </row>
    <row r="67" spans="1:8" x14ac:dyDescent="0.3">
      <c r="A67" s="10">
        <v>62</v>
      </c>
      <c r="B67" s="17" t="s">
        <v>825</v>
      </c>
      <c r="C67" s="18" t="s">
        <v>1013</v>
      </c>
      <c r="D67" s="18" t="s">
        <v>1014</v>
      </c>
      <c r="E67" s="19" t="s">
        <v>1287</v>
      </c>
      <c r="F67" s="19" t="s">
        <v>1288</v>
      </c>
      <c r="G67" s="40">
        <v>550</v>
      </c>
      <c r="H67" s="67">
        <v>2990</v>
      </c>
    </row>
    <row r="68" spans="1:8" x14ac:dyDescent="0.3">
      <c r="A68" s="10">
        <v>63</v>
      </c>
      <c r="B68" s="17" t="s">
        <v>825</v>
      </c>
      <c r="C68" s="18" t="s">
        <v>1289</v>
      </c>
      <c r="D68" s="18" t="s">
        <v>1021</v>
      </c>
      <c r="E68" s="19" t="s">
        <v>1290</v>
      </c>
      <c r="F68" s="19"/>
      <c r="G68" s="40">
        <v>350</v>
      </c>
      <c r="H68" s="67">
        <v>485</v>
      </c>
    </row>
    <row r="69" spans="1:8" x14ac:dyDescent="0.3">
      <c r="A69" s="10">
        <v>64</v>
      </c>
      <c r="B69" s="17" t="s">
        <v>825</v>
      </c>
      <c r="C69" s="18" t="s">
        <v>1291</v>
      </c>
      <c r="D69" s="18" t="s">
        <v>1027</v>
      </c>
      <c r="E69" s="19" t="s">
        <v>1292</v>
      </c>
      <c r="F69" s="19"/>
      <c r="G69" s="40">
        <v>50</v>
      </c>
      <c r="H69" s="67">
        <v>155</v>
      </c>
    </row>
    <row r="70" spans="1:8" x14ac:dyDescent="0.3">
      <c r="A70" s="10">
        <v>65</v>
      </c>
      <c r="B70" s="17" t="s">
        <v>825</v>
      </c>
      <c r="C70" s="18" t="s">
        <v>1293</v>
      </c>
      <c r="D70" s="18" t="s">
        <v>1294</v>
      </c>
      <c r="E70" s="19" t="s">
        <v>1295</v>
      </c>
      <c r="F70" s="19" t="s">
        <v>1296</v>
      </c>
      <c r="G70" s="40">
        <v>900</v>
      </c>
      <c r="H70" s="67">
        <v>8600</v>
      </c>
    </row>
    <row r="71" spans="1:8" x14ac:dyDescent="0.3">
      <c r="A71" s="10">
        <v>66</v>
      </c>
      <c r="B71" s="17" t="s">
        <v>825</v>
      </c>
      <c r="C71" s="18" t="s">
        <v>1297</v>
      </c>
      <c r="D71" s="18" t="s">
        <v>1033</v>
      </c>
      <c r="E71" s="19" t="s">
        <v>1298</v>
      </c>
      <c r="F71" s="19" t="s">
        <v>1299</v>
      </c>
      <c r="G71" s="40">
        <v>150</v>
      </c>
      <c r="H71" s="67">
        <v>1050</v>
      </c>
    </row>
    <row r="72" spans="1:8" x14ac:dyDescent="0.3">
      <c r="A72" s="10">
        <v>67</v>
      </c>
      <c r="B72" s="17" t="s">
        <v>825</v>
      </c>
      <c r="C72" s="18" t="s">
        <v>1300</v>
      </c>
      <c r="D72" s="18" t="s">
        <v>1042</v>
      </c>
      <c r="E72" s="19" t="s">
        <v>1301</v>
      </c>
      <c r="F72" s="19"/>
      <c r="G72" s="40">
        <v>100</v>
      </c>
      <c r="H72" s="67">
        <v>205</v>
      </c>
    </row>
    <row r="73" spans="1:8" x14ac:dyDescent="0.3">
      <c r="A73" s="10">
        <v>68</v>
      </c>
      <c r="B73" s="17" t="s">
        <v>825</v>
      </c>
      <c r="C73" s="18" t="s">
        <v>1302</v>
      </c>
      <c r="D73" s="18" t="s">
        <v>1045</v>
      </c>
      <c r="E73" s="19" t="s">
        <v>1303</v>
      </c>
      <c r="F73" s="19"/>
      <c r="G73" s="40">
        <v>100</v>
      </c>
      <c r="H73" s="67">
        <v>405</v>
      </c>
    </row>
    <row r="74" spans="1:8" x14ac:dyDescent="0.3">
      <c r="A74" s="10">
        <v>69</v>
      </c>
      <c r="B74" s="17" t="s">
        <v>825</v>
      </c>
      <c r="C74" s="18" t="s">
        <v>1304</v>
      </c>
      <c r="D74" s="18" t="s">
        <v>1049</v>
      </c>
      <c r="E74" s="19" t="s">
        <v>1305</v>
      </c>
      <c r="F74" s="19" t="s">
        <v>1306</v>
      </c>
      <c r="G74" s="40">
        <v>100</v>
      </c>
      <c r="H74" s="67">
        <v>740</v>
      </c>
    </row>
    <row r="75" spans="1:8" x14ac:dyDescent="0.3">
      <c r="A75" s="10">
        <v>70</v>
      </c>
      <c r="B75" s="17" t="s">
        <v>825</v>
      </c>
      <c r="C75" s="18" t="s">
        <v>1054</v>
      </c>
      <c r="D75" s="18" t="s">
        <v>1055</v>
      </c>
      <c r="E75" s="19" t="s">
        <v>1307</v>
      </c>
      <c r="F75" s="19" t="s">
        <v>1308</v>
      </c>
      <c r="G75" s="40">
        <v>100</v>
      </c>
      <c r="H75" s="26">
        <v>300</v>
      </c>
    </row>
    <row r="76" spans="1:8" x14ac:dyDescent="0.3">
      <c r="A76" s="10">
        <v>71</v>
      </c>
      <c r="B76" s="17" t="s">
        <v>825</v>
      </c>
      <c r="C76" s="18" t="s">
        <v>1069</v>
      </c>
      <c r="D76" s="18" t="s">
        <v>1070</v>
      </c>
      <c r="E76" s="19" t="s">
        <v>1309</v>
      </c>
      <c r="F76" s="19" t="s">
        <v>1310</v>
      </c>
      <c r="G76" s="40">
        <v>650</v>
      </c>
      <c r="H76" s="26">
        <v>2300</v>
      </c>
    </row>
    <row r="77" spans="1:8" x14ac:dyDescent="0.3">
      <c r="A77" s="10">
        <v>72</v>
      </c>
      <c r="B77" s="17" t="s">
        <v>825</v>
      </c>
      <c r="C77" s="18" t="s">
        <v>1311</v>
      </c>
      <c r="D77" s="18" t="s">
        <v>1074</v>
      </c>
      <c r="E77" s="19" t="s">
        <v>1312</v>
      </c>
      <c r="F77" s="19"/>
      <c r="G77" s="40">
        <v>50</v>
      </c>
      <c r="H77" s="67">
        <v>265</v>
      </c>
    </row>
    <row r="78" spans="1:8" x14ac:dyDescent="0.3">
      <c r="A78" s="10">
        <v>73</v>
      </c>
      <c r="B78" s="17" t="s">
        <v>825</v>
      </c>
      <c r="C78" s="18" t="s">
        <v>1313</v>
      </c>
      <c r="D78" s="18" t="s">
        <v>688</v>
      </c>
      <c r="E78" s="19" t="s">
        <v>1314</v>
      </c>
      <c r="F78" s="19" t="s">
        <v>1315</v>
      </c>
      <c r="G78" s="40">
        <v>90</v>
      </c>
      <c r="H78" s="26">
        <v>315</v>
      </c>
    </row>
    <row r="79" spans="1:8" x14ac:dyDescent="0.3">
      <c r="A79" s="10">
        <v>74</v>
      </c>
      <c r="B79" s="17" t="s">
        <v>825</v>
      </c>
      <c r="C79" s="18" t="s">
        <v>1091</v>
      </c>
      <c r="D79" s="18" t="s">
        <v>1092</v>
      </c>
      <c r="E79" s="19" t="s">
        <v>1316</v>
      </c>
      <c r="F79" s="19"/>
      <c r="G79" s="40">
        <v>50</v>
      </c>
      <c r="H79" s="67">
        <v>1845</v>
      </c>
    </row>
    <row r="80" spans="1:8" x14ac:dyDescent="0.3">
      <c r="A80" s="10">
        <v>75</v>
      </c>
      <c r="B80" s="17" t="s">
        <v>825</v>
      </c>
      <c r="C80" s="18" t="s">
        <v>1093</v>
      </c>
      <c r="D80" s="18" t="s">
        <v>1094</v>
      </c>
      <c r="E80" s="19" t="s">
        <v>1317</v>
      </c>
      <c r="F80" s="19"/>
      <c r="G80" s="40">
        <v>50</v>
      </c>
      <c r="H80" s="26">
        <v>85</v>
      </c>
    </row>
    <row r="81" spans="1:8" x14ac:dyDescent="0.3">
      <c r="A81" s="10">
        <v>76</v>
      </c>
      <c r="B81" s="17" t="s">
        <v>825</v>
      </c>
      <c r="C81" s="18" t="s">
        <v>1318</v>
      </c>
      <c r="D81" s="18" t="s">
        <v>1097</v>
      </c>
      <c r="E81" s="19" t="s">
        <v>1319</v>
      </c>
      <c r="F81" s="19" t="s">
        <v>1320</v>
      </c>
      <c r="G81" s="40">
        <v>300</v>
      </c>
      <c r="H81" s="26">
        <v>900</v>
      </c>
    </row>
    <row r="82" spans="1:8" x14ac:dyDescent="0.3">
      <c r="A82" s="10">
        <v>77</v>
      </c>
      <c r="B82" s="17" t="s">
        <v>825</v>
      </c>
      <c r="C82" s="18" t="s">
        <v>1116</v>
      </c>
      <c r="D82" s="18" t="s">
        <v>1117</v>
      </c>
      <c r="E82" s="19" t="s">
        <v>1321</v>
      </c>
      <c r="F82" s="19" t="s">
        <v>1322</v>
      </c>
      <c r="G82" s="40">
        <v>150</v>
      </c>
      <c r="H82" s="26">
        <v>1050</v>
      </c>
    </row>
    <row r="83" spans="1:8" x14ac:dyDescent="0.3">
      <c r="A83" s="10">
        <v>78</v>
      </c>
      <c r="B83" s="17" t="s">
        <v>825</v>
      </c>
      <c r="C83" s="18" t="s">
        <v>1323</v>
      </c>
      <c r="D83" s="18" t="s">
        <v>1123</v>
      </c>
      <c r="E83" s="19" t="s">
        <v>1324</v>
      </c>
      <c r="F83" s="19"/>
      <c r="G83" s="40">
        <v>100</v>
      </c>
      <c r="H83" s="26">
        <v>280</v>
      </c>
    </row>
    <row r="84" spans="1:8" x14ac:dyDescent="0.3">
      <c r="A84" s="10">
        <v>79</v>
      </c>
      <c r="B84" s="17" t="s">
        <v>825</v>
      </c>
      <c r="C84" s="18" t="s">
        <v>1325</v>
      </c>
      <c r="D84" s="18" t="s">
        <v>1127</v>
      </c>
      <c r="E84" s="19" t="s">
        <v>1326</v>
      </c>
      <c r="F84" s="19" t="s">
        <v>1327</v>
      </c>
      <c r="G84" s="40">
        <v>50</v>
      </c>
      <c r="H84" s="67">
        <v>5565</v>
      </c>
    </row>
    <row r="85" spans="1:8" x14ac:dyDescent="0.3">
      <c r="A85" s="10">
        <v>80</v>
      </c>
      <c r="B85" s="17" t="s">
        <v>825</v>
      </c>
      <c r="C85" s="18" t="s">
        <v>1328</v>
      </c>
      <c r="D85" s="18" t="s">
        <v>1135</v>
      </c>
      <c r="E85" s="19" t="s">
        <v>1329</v>
      </c>
      <c r="F85" s="19"/>
      <c r="G85" s="40">
        <v>50</v>
      </c>
      <c r="H85" s="67">
        <v>42695</v>
      </c>
    </row>
  </sheetData>
  <autoFilter ref="B5:H85" xr:uid="{00000000-0001-0000-0200-000000000000}">
    <sortState xmlns:xlrd2="http://schemas.microsoft.com/office/spreadsheetml/2017/richdata2" ref="B6:H85">
      <sortCondition ref="B5:B85"/>
    </sortState>
  </autoFilter>
  <sortState xmlns:xlrd2="http://schemas.microsoft.com/office/spreadsheetml/2017/richdata2" ref="A6:P86">
    <sortCondition ref="B6:B86"/>
    <sortCondition ref="C6:C86"/>
  </sortState>
  <mergeCells count="3">
    <mergeCell ref="E4:F4"/>
    <mergeCell ref="G4:H4"/>
    <mergeCell ref="B2:H2"/>
  </mergeCells>
  <phoneticPr fontId="5" type="noConversion"/>
  <pageMargins left="0.15748031496062992" right="0.15748031496062992" top="0.19685039370078741" bottom="0.19685039370078741" header="0.15748031496062992" footer="0.15748031496062992"/>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2"/>
  <sheetViews>
    <sheetView zoomScaleNormal="100" workbookViewId="0">
      <pane xSplit="4" ySplit="5" topLeftCell="E6" activePane="bottomRight" state="frozen"/>
      <selection pane="topRight" activeCell="E1" sqref="E1"/>
      <selection pane="bottomLeft" activeCell="A5" sqref="A5"/>
      <selection pane="bottomRight" activeCell="B2" sqref="B2:G2"/>
    </sheetView>
  </sheetViews>
  <sheetFormatPr defaultColWidth="9.33203125" defaultRowHeight="13.8" x14ac:dyDescent="0.3"/>
  <cols>
    <col min="1" max="1" width="5.5546875" style="28" customWidth="1"/>
    <col min="2" max="2" width="15.5546875" style="28" customWidth="1"/>
    <col min="3" max="3" width="45.5546875" style="28" customWidth="1"/>
    <col min="4" max="4" width="15.5546875" style="28" customWidth="1"/>
    <col min="5" max="5" width="21.5546875" style="28" customWidth="1"/>
    <col min="6" max="6" width="21.5546875" style="30" customWidth="1"/>
    <col min="7" max="7" width="22.33203125" style="28" customWidth="1"/>
    <col min="8" max="16384" width="9.33203125" style="28"/>
  </cols>
  <sheetData>
    <row r="1" spans="1:18" x14ac:dyDescent="0.3">
      <c r="B1" s="29"/>
    </row>
    <row r="2" spans="1:18" s="31" customFormat="1" x14ac:dyDescent="0.3">
      <c r="A2" s="28"/>
      <c r="B2" s="80" t="s">
        <v>1330</v>
      </c>
      <c r="C2" s="81"/>
      <c r="D2" s="81"/>
      <c r="E2" s="81"/>
      <c r="F2" s="81"/>
      <c r="G2" s="81"/>
    </row>
    <row r="3" spans="1:18" s="31" customFormat="1" x14ac:dyDescent="0.3">
      <c r="A3" s="28"/>
      <c r="B3" s="28"/>
      <c r="C3" s="28"/>
      <c r="D3" s="28"/>
      <c r="E3" s="28"/>
      <c r="F3" s="28"/>
      <c r="G3" s="28"/>
      <c r="H3" s="28"/>
      <c r="I3" s="28"/>
      <c r="J3" s="28"/>
      <c r="K3" s="28"/>
      <c r="L3" s="28"/>
      <c r="M3" s="28"/>
      <c r="N3" s="28"/>
      <c r="O3" s="28"/>
      <c r="P3" s="28"/>
      <c r="Q3" s="28"/>
      <c r="R3" s="28"/>
    </row>
    <row r="4" spans="1:18" s="31" customFormat="1" x14ac:dyDescent="0.3">
      <c r="A4" s="28"/>
      <c r="B4" s="28"/>
      <c r="C4" s="28"/>
      <c r="D4" s="28"/>
      <c r="E4" s="33" t="s">
        <v>6</v>
      </c>
      <c r="F4" s="79" t="s">
        <v>7</v>
      </c>
      <c r="G4" s="79"/>
    </row>
    <row r="5" spans="1:18" s="31" customFormat="1" ht="27.6" x14ac:dyDescent="0.3">
      <c r="A5" s="28"/>
      <c r="B5" s="16" t="s">
        <v>8</v>
      </c>
      <c r="C5" s="6" t="s">
        <v>9</v>
      </c>
      <c r="D5" s="6" t="s">
        <v>10</v>
      </c>
      <c r="E5" s="7" t="s">
        <v>11</v>
      </c>
      <c r="F5" s="32" t="s">
        <v>13</v>
      </c>
      <c r="G5" s="32" t="s">
        <v>14</v>
      </c>
    </row>
    <row r="6" spans="1:18" x14ac:dyDescent="0.3">
      <c r="A6" s="29">
        <v>1</v>
      </c>
      <c r="B6" s="34" t="s">
        <v>15</v>
      </c>
      <c r="C6" s="35" t="s">
        <v>1331</v>
      </c>
      <c r="D6" s="35" t="s">
        <v>1332</v>
      </c>
      <c r="E6" s="36" t="s">
        <v>1333</v>
      </c>
      <c r="F6" s="37">
        <v>5000</v>
      </c>
      <c r="G6" s="37">
        <v>5000</v>
      </c>
    </row>
    <row r="7" spans="1:18" x14ac:dyDescent="0.3">
      <c r="A7" s="29">
        <v>2</v>
      </c>
      <c r="B7" s="34" t="s">
        <v>15</v>
      </c>
      <c r="C7" s="35" t="s">
        <v>1334</v>
      </c>
      <c r="D7" s="35" t="s">
        <v>1335</v>
      </c>
      <c r="E7" s="55" t="s">
        <v>1336</v>
      </c>
      <c r="F7" s="37">
        <v>1000</v>
      </c>
      <c r="G7" s="37">
        <v>1500</v>
      </c>
    </row>
    <row r="8" spans="1:18" x14ac:dyDescent="0.3">
      <c r="A8" s="29">
        <v>3</v>
      </c>
      <c r="B8" s="34" t="s">
        <v>15</v>
      </c>
      <c r="C8" s="35" t="s">
        <v>1337</v>
      </c>
      <c r="D8" s="35" t="s">
        <v>1338</v>
      </c>
      <c r="E8" s="55" t="s">
        <v>1339</v>
      </c>
      <c r="F8" s="37">
        <v>1000</v>
      </c>
      <c r="G8" s="37">
        <v>1500</v>
      </c>
    </row>
    <row r="9" spans="1:18" x14ac:dyDescent="0.3">
      <c r="A9" s="29">
        <v>4</v>
      </c>
      <c r="B9" s="34" t="s">
        <v>15</v>
      </c>
      <c r="C9" s="35" t="s">
        <v>1340</v>
      </c>
      <c r="D9" s="35" t="s">
        <v>1341</v>
      </c>
      <c r="E9" s="55" t="s">
        <v>1342</v>
      </c>
      <c r="F9" s="37">
        <v>1000</v>
      </c>
      <c r="G9" s="37">
        <v>1500</v>
      </c>
    </row>
    <row r="10" spans="1:18" x14ac:dyDescent="0.3">
      <c r="A10" s="29">
        <v>5</v>
      </c>
      <c r="B10" s="34" t="s">
        <v>15</v>
      </c>
      <c r="C10" s="35" t="s">
        <v>1343</v>
      </c>
      <c r="D10" s="35" t="s">
        <v>1344</v>
      </c>
      <c r="E10" s="55" t="s">
        <v>1345</v>
      </c>
      <c r="F10" s="37">
        <v>1000</v>
      </c>
      <c r="G10" s="37">
        <v>1500</v>
      </c>
    </row>
    <row r="11" spans="1:18" ht="26.7" customHeight="1" x14ac:dyDescent="0.3">
      <c r="B11" s="78" t="s">
        <v>1346</v>
      </c>
      <c r="C11" s="78"/>
      <c r="D11" s="78"/>
      <c r="E11" s="78"/>
      <c r="F11" s="78"/>
    </row>
    <row r="12" spans="1:18" x14ac:dyDescent="0.3">
      <c r="B12" s="38"/>
    </row>
  </sheetData>
  <mergeCells count="3">
    <mergeCell ref="B11:F11"/>
    <mergeCell ref="F4:G4"/>
    <mergeCell ref="B2:G2"/>
  </mergeCells>
  <pageMargins left="0.15748031496062992" right="0.15748031496062992" top="0.19685039370078741" bottom="0.19685039370078741" header="0.15748031496062992" footer="0.15748031496062992"/>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5"/>
  <sheetViews>
    <sheetView zoomScaleNormal="100" workbookViewId="0">
      <pane xSplit="3" ySplit="5" topLeftCell="D6" activePane="bottomRight" state="frozen"/>
      <selection pane="topRight" activeCell="D1" sqref="D1"/>
      <selection pane="bottomLeft" activeCell="A5" sqref="A5"/>
      <selection pane="bottomRight" activeCell="B2" sqref="B2:J2"/>
    </sheetView>
  </sheetViews>
  <sheetFormatPr defaultColWidth="9.33203125" defaultRowHeight="13.8" x14ac:dyDescent="0.3"/>
  <cols>
    <col min="1" max="1" width="5.5546875" style="12" customWidth="1"/>
    <col min="2" max="2" width="15.5546875" style="12" customWidth="1"/>
    <col min="3" max="3" width="45.5546875" style="12" customWidth="1"/>
    <col min="4" max="4" width="15.5546875" style="12" customWidth="1"/>
    <col min="5" max="9" width="21.5546875" style="12" customWidth="1"/>
    <col min="10" max="10" width="19" style="12" customWidth="1"/>
    <col min="11" max="16384" width="9.33203125" style="12"/>
  </cols>
  <sheetData>
    <row r="1" spans="1:10" x14ac:dyDescent="0.3">
      <c r="B1" s="10"/>
    </row>
    <row r="2" spans="1:10" x14ac:dyDescent="0.3">
      <c r="B2" s="74" t="s">
        <v>1347</v>
      </c>
      <c r="C2" s="75"/>
      <c r="D2" s="75"/>
      <c r="E2" s="75"/>
      <c r="F2" s="75"/>
      <c r="G2" s="75"/>
      <c r="H2" s="75"/>
      <c r="I2" s="75"/>
      <c r="J2" s="75"/>
    </row>
    <row r="4" spans="1:10" x14ac:dyDescent="0.3">
      <c r="E4" s="72" t="s">
        <v>6</v>
      </c>
      <c r="F4" s="72"/>
      <c r="G4" s="72"/>
      <c r="H4" s="9"/>
      <c r="I4" s="73" t="s">
        <v>7</v>
      </c>
      <c r="J4" s="73"/>
    </row>
    <row r="5" spans="1:10" ht="27.6" x14ac:dyDescent="0.3">
      <c r="B5" s="6" t="s">
        <v>1348</v>
      </c>
      <c r="C5" s="6" t="s">
        <v>9</v>
      </c>
      <c r="D5" s="6" t="s">
        <v>10</v>
      </c>
      <c r="E5" s="7" t="s">
        <v>1174</v>
      </c>
      <c r="F5" s="7" t="s">
        <v>1349</v>
      </c>
      <c r="G5" s="7" t="s">
        <v>1350</v>
      </c>
      <c r="H5" s="7" t="s">
        <v>1351</v>
      </c>
      <c r="I5" s="8" t="s">
        <v>13</v>
      </c>
      <c r="J5" s="8" t="s">
        <v>14</v>
      </c>
    </row>
    <row r="6" spans="1:10" x14ac:dyDescent="0.3">
      <c r="A6" s="39">
        <v>1</v>
      </c>
      <c r="B6" s="18" t="s">
        <v>15</v>
      </c>
      <c r="C6" s="18" t="s">
        <v>1352</v>
      </c>
      <c r="D6" s="18" t="s">
        <v>1353</v>
      </c>
      <c r="E6" s="19" t="s">
        <v>1354</v>
      </c>
      <c r="F6" s="19" t="s">
        <v>1355</v>
      </c>
      <c r="G6" s="19" t="s">
        <v>1356</v>
      </c>
      <c r="H6" s="19" t="s">
        <v>1357</v>
      </c>
      <c r="I6" s="40">
        <v>500</v>
      </c>
      <c r="J6" s="40">
        <v>1825</v>
      </c>
    </row>
    <row r="7" spans="1:10" x14ac:dyDescent="0.3">
      <c r="A7" s="39">
        <f>+A6+1</f>
        <v>2</v>
      </c>
      <c r="B7" s="18" t="s">
        <v>15</v>
      </c>
      <c r="C7" s="18" t="s">
        <v>1358</v>
      </c>
      <c r="D7" s="18" t="s">
        <v>1353</v>
      </c>
      <c r="E7" s="19" t="s">
        <v>1359</v>
      </c>
      <c r="F7" s="19"/>
      <c r="G7" s="19"/>
      <c r="H7" s="19"/>
      <c r="I7" s="40">
        <v>3750</v>
      </c>
      <c r="J7" s="40">
        <v>18250</v>
      </c>
    </row>
    <row r="8" spans="1:10" x14ac:dyDescent="0.3">
      <c r="A8" s="39">
        <f t="shared" ref="A8:A15" si="0">+A7+1</f>
        <v>3</v>
      </c>
      <c r="B8" s="18" t="s">
        <v>15</v>
      </c>
      <c r="C8" s="18" t="s">
        <v>1360</v>
      </c>
      <c r="D8" s="18" t="s">
        <v>1361</v>
      </c>
      <c r="E8" s="19" t="s">
        <v>1362</v>
      </c>
      <c r="F8" s="19"/>
      <c r="G8" s="19"/>
      <c r="H8" s="19"/>
      <c r="I8" s="40">
        <v>2000</v>
      </c>
      <c r="J8" s="40">
        <v>2000</v>
      </c>
    </row>
    <row r="9" spans="1:10" x14ac:dyDescent="0.3">
      <c r="A9" s="39">
        <f t="shared" si="0"/>
        <v>4</v>
      </c>
      <c r="B9" s="18" t="s">
        <v>389</v>
      </c>
      <c r="C9" s="18" t="s">
        <v>1363</v>
      </c>
      <c r="D9" s="18" t="s">
        <v>1364</v>
      </c>
      <c r="E9" s="19" t="s">
        <v>1365</v>
      </c>
      <c r="F9" s="19"/>
      <c r="G9" s="19"/>
      <c r="H9" s="19"/>
      <c r="I9" s="40">
        <v>250</v>
      </c>
      <c r="J9" s="40">
        <v>250</v>
      </c>
    </row>
    <row r="10" spans="1:10" x14ac:dyDescent="0.3">
      <c r="A10" s="39">
        <f t="shared" si="0"/>
        <v>5</v>
      </c>
      <c r="B10" s="21" t="s">
        <v>488</v>
      </c>
      <c r="C10" s="46" t="s">
        <v>1366</v>
      </c>
      <c r="D10" s="21" t="s">
        <v>1367</v>
      </c>
      <c r="E10" s="22" t="s">
        <v>1368</v>
      </c>
      <c r="F10" s="22" t="s">
        <v>1369</v>
      </c>
      <c r="G10" s="49"/>
      <c r="H10" s="49"/>
      <c r="I10" s="40">
        <v>70</v>
      </c>
      <c r="J10" s="40">
        <v>660</v>
      </c>
    </row>
    <row r="11" spans="1:10" s="15" customFormat="1" x14ac:dyDescent="0.3">
      <c r="A11" s="39">
        <f t="shared" si="0"/>
        <v>6</v>
      </c>
      <c r="B11" s="21" t="s">
        <v>722</v>
      </c>
      <c r="C11" s="21" t="s">
        <v>1370</v>
      </c>
      <c r="D11" s="18" t="s">
        <v>1371</v>
      </c>
      <c r="E11" s="22" t="s">
        <v>1372</v>
      </c>
      <c r="F11" s="22"/>
      <c r="G11" s="22"/>
      <c r="H11" s="22"/>
      <c r="I11" s="40">
        <v>10</v>
      </c>
      <c r="J11" s="40">
        <v>140</v>
      </c>
    </row>
    <row r="12" spans="1:10" x14ac:dyDescent="0.3">
      <c r="A12" s="39">
        <f t="shared" si="0"/>
        <v>7</v>
      </c>
      <c r="B12" s="18" t="s">
        <v>825</v>
      </c>
      <c r="C12" s="18" t="s">
        <v>1373</v>
      </c>
      <c r="D12" s="18" t="s">
        <v>1374</v>
      </c>
      <c r="E12" s="19" t="s">
        <v>1375</v>
      </c>
      <c r="F12" s="19" t="s">
        <v>1376</v>
      </c>
      <c r="G12" s="19" t="s">
        <v>1377</v>
      </c>
      <c r="H12" s="19" t="s">
        <v>1378</v>
      </c>
      <c r="I12" s="40">
        <v>200</v>
      </c>
      <c r="J12" s="40">
        <v>720</v>
      </c>
    </row>
    <row r="13" spans="1:10" x14ac:dyDescent="0.3">
      <c r="A13" s="39">
        <f t="shared" si="0"/>
        <v>8</v>
      </c>
      <c r="B13" s="18" t="s">
        <v>825</v>
      </c>
      <c r="C13" s="18" t="s">
        <v>1379</v>
      </c>
      <c r="D13" s="18" t="s">
        <v>1380</v>
      </c>
      <c r="E13" s="19" t="s">
        <v>1381</v>
      </c>
      <c r="F13" s="19"/>
      <c r="G13" s="40"/>
      <c r="H13" s="40"/>
      <c r="I13" s="40">
        <v>10</v>
      </c>
      <c r="J13" s="40">
        <v>45</v>
      </c>
    </row>
    <row r="14" spans="1:10" x14ac:dyDescent="0.3">
      <c r="A14" s="39">
        <f t="shared" si="0"/>
        <v>9</v>
      </c>
      <c r="B14" s="18" t="s">
        <v>825</v>
      </c>
      <c r="C14" s="18" t="s">
        <v>1382</v>
      </c>
      <c r="D14" s="18" t="s">
        <v>1383</v>
      </c>
      <c r="E14" s="19" t="s">
        <v>1384</v>
      </c>
      <c r="F14" s="19"/>
      <c r="G14" s="40"/>
      <c r="H14" s="40"/>
      <c r="I14" s="40">
        <v>750</v>
      </c>
      <c r="J14" s="40">
        <v>750</v>
      </c>
    </row>
    <row r="15" spans="1:10" x14ac:dyDescent="0.3">
      <c r="A15" s="39">
        <f t="shared" si="0"/>
        <v>10</v>
      </c>
      <c r="B15" s="18" t="s">
        <v>825</v>
      </c>
      <c r="C15" s="18" t="s">
        <v>1382</v>
      </c>
      <c r="D15" s="18" t="s">
        <v>1383</v>
      </c>
      <c r="E15" s="19" t="s">
        <v>1385</v>
      </c>
      <c r="F15" s="19"/>
      <c r="G15" s="40"/>
      <c r="H15" s="40"/>
      <c r="I15" s="40">
        <v>7500</v>
      </c>
      <c r="J15" s="40">
        <v>7500</v>
      </c>
    </row>
  </sheetData>
  <autoFilter ref="B5:J15" xr:uid="{00000000-0001-0000-0400-000000000000}"/>
  <mergeCells count="3">
    <mergeCell ref="E4:G4"/>
    <mergeCell ref="I4:J4"/>
    <mergeCell ref="B2:J2"/>
  </mergeCells>
  <pageMargins left="0.15748031496062992" right="0.15748031496062992" top="0.31496062992125984" bottom="0.23622047244094491" header="0.15748031496062992" footer="0.15748031496062992"/>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6"/>
  <sheetViews>
    <sheetView zoomScaleNormal="100" workbookViewId="0">
      <pane xSplit="4" ySplit="5" topLeftCell="E6" activePane="bottomRight" state="frozen"/>
      <selection pane="topRight" activeCell="E1" sqref="E1"/>
      <selection pane="bottomLeft" activeCell="A5" sqref="A5"/>
      <selection pane="bottomRight" activeCell="B2" sqref="B2:H2"/>
    </sheetView>
  </sheetViews>
  <sheetFormatPr defaultColWidth="9.33203125" defaultRowHeight="13.8" x14ac:dyDescent="0.3"/>
  <cols>
    <col min="1" max="1" width="5.5546875" style="10" customWidth="1"/>
    <col min="2" max="2" width="15.5546875" style="12" customWidth="1"/>
    <col min="3" max="3" width="45.5546875" style="12" customWidth="1"/>
    <col min="4" max="4" width="15.5546875" style="12" customWidth="1"/>
    <col min="5" max="7" width="21.5546875" style="12" customWidth="1"/>
    <col min="8" max="8" width="20.109375" style="12" customWidth="1"/>
    <col min="9" max="16384" width="9.33203125" style="12"/>
  </cols>
  <sheetData>
    <row r="1" spans="1:10" x14ac:dyDescent="0.3">
      <c r="B1" s="10"/>
    </row>
    <row r="2" spans="1:10" x14ac:dyDescent="0.3">
      <c r="A2" s="41"/>
      <c r="B2" s="80" t="s">
        <v>1386</v>
      </c>
      <c r="C2" s="81"/>
      <c r="D2" s="81"/>
      <c r="E2" s="81"/>
      <c r="F2" s="81"/>
      <c r="G2" s="81"/>
      <c r="H2" s="81"/>
    </row>
    <row r="3" spans="1:10" x14ac:dyDescent="0.3">
      <c r="A3" s="41"/>
      <c r="B3" s="41"/>
      <c r="C3" s="41"/>
      <c r="D3" s="41"/>
      <c r="E3" s="41"/>
      <c r="F3" s="41"/>
      <c r="G3" s="41"/>
      <c r="H3" s="41"/>
      <c r="I3" s="41"/>
      <c r="J3" s="41"/>
    </row>
    <row r="4" spans="1:10" x14ac:dyDescent="0.3">
      <c r="A4" s="41"/>
      <c r="B4" s="41"/>
      <c r="C4" s="41"/>
      <c r="D4" s="41"/>
      <c r="E4" s="72" t="s">
        <v>6</v>
      </c>
      <c r="F4" s="82"/>
      <c r="G4" s="73" t="s">
        <v>7</v>
      </c>
      <c r="H4" s="73"/>
    </row>
    <row r="5" spans="1:10" ht="27.6" x14ac:dyDescent="0.3">
      <c r="A5" s="41"/>
      <c r="B5" s="6" t="s">
        <v>1348</v>
      </c>
      <c r="C5" s="6" t="s">
        <v>9</v>
      </c>
      <c r="D5" s="6" t="s">
        <v>10</v>
      </c>
      <c r="E5" s="7" t="s">
        <v>1387</v>
      </c>
      <c r="F5" s="7" t="s">
        <v>1388</v>
      </c>
      <c r="G5" s="8" t="s">
        <v>13</v>
      </c>
      <c r="H5" s="8" t="s">
        <v>14</v>
      </c>
    </row>
    <row r="6" spans="1:10" x14ac:dyDescent="0.3">
      <c r="A6" s="10">
        <v>1</v>
      </c>
      <c r="B6" s="18" t="s">
        <v>15</v>
      </c>
      <c r="C6" s="18" t="s">
        <v>16</v>
      </c>
      <c r="D6" s="18" t="s">
        <v>17</v>
      </c>
      <c r="E6" s="19" t="s">
        <v>1389</v>
      </c>
      <c r="F6" s="19"/>
      <c r="G6" s="26">
        <v>250</v>
      </c>
      <c r="H6" s="67">
        <v>350</v>
      </c>
    </row>
    <row r="7" spans="1:10" x14ac:dyDescent="0.3">
      <c r="A7" s="10">
        <f t="shared" ref="A7:A70" si="0">A6+1</f>
        <v>2</v>
      </c>
      <c r="B7" s="18" t="s">
        <v>15</v>
      </c>
      <c r="C7" s="18" t="s">
        <v>1390</v>
      </c>
      <c r="D7" s="18" t="s">
        <v>1391</v>
      </c>
      <c r="E7" s="19" t="s">
        <v>1392</v>
      </c>
      <c r="F7" s="19"/>
      <c r="G7" s="26">
        <v>250</v>
      </c>
      <c r="H7" s="26">
        <v>265</v>
      </c>
    </row>
    <row r="8" spans="1:10" x14ac:dyDescent="0.3">
      <c r="A8" s="10">
        <f t="shared" si="0"/>
        <v>3</v>
      </c>
      <c r="B8" s="18" t="s">
        <v>15</v>
      </c>
      <c r="C8" s="18" t="s">
        <v>1393</v>
      </c>
      <c r="D8" s="18" t="s">
        <v>1391</v>
      </c>
      <c r="E8" s="19" t="s">
        <v>1394</v>
      </c>
      <c r="F8" s="19"/>
      <c r="G8" s="26">
        <v>250</v>
      </c>
      <c r="H8" s="26">
        <v>265</v>
      </c>
    </row>
    <row r="9" spans="1:10" x14ac:dyDescent="0.3">
      <c r="A9" s="10">
        <f t="shared" si="0"/>
        <v>4</v>
      </c>
      <c r="B9" s="18" t="s">
        <v>15</v>
      </c>
      <c r="C9" s="18" t="s">
        <v>19</v>
      </c>
      <c r="D9" s="18" t="s">
        <v>20</v>
      </c>
      <c r="E9" s="19" t="s">
        <v>1395</v>
      </c>
      <c r="F9" s="19"/>
      <c r="G9" s="26">
        <v>300</v>
      </c>
      <c r="H9" s="26">
        <v>990</v>
      </c>
    </row>
    <row r="10" spans="1:10" x14ac:dyDescent="0.3">
      <c r="A10" s="10">
        <f t="shared" si="0"/>
        <v>5</v>
      </c>
      <c r="B10" s="18" t="s">
        <v>15</v>
      </c>
      <c r="C10" s="18" t="s">
        <v>1396</v>
      </c>
      <c r="D10" s="18" t="s">
        <v>1397</v>
      </c>
      <c r="E10" s="19" t="s">
        <v>1398</v>
      </c>
      <c r="F10" s="19"/>
      <c r="G10" s="26">
        <v>250</v>
      </c>
      <c r="H10" s="26">
        <v>250</v>
      </c>
    </row>
    <row r="11" spans="1:10" x14ac:dyDescent="0.3">
      <c r="A11" s="10">
        <f t="shared" si="0"/>
        <v>6</v>
      </c>
      <c r="B11" s="18" t="s">
        <v>15</v>
      </c>
      <c r="C11" s="18" t="s">
        <v>1399</v>
      </c>
      <c r="D11" s="18" t="s">
        <v>1400</v>
      </c>
      <c r="E11" s="19" t="s">
        <v>1401</v>
      </c>
      <c r="F11" s="19"/>
      <c r="G11" s="26">
        <v>250</v>
      </c>
      <c r="H11" s="26">
        <v>310</v>
      </c>
    </row>
    <row r="12" spans="1:10" x14ac:dyDescent="0.3">
      <c r="A12" s="10">
        <f t="shared" si="0"/>
        <v>7</v>
      </c>
      <c r="B12" s="18" t="s">
        <v>15</v>
      </c>
      <c r="C12" s="18" t="s">
        <v>1402</v>
      </c>
      <c r="D12" s="18" t="s">
        <v>1403</v>
      </c>
      <c r="E12" s="19" t="s">
        <v>1404</v>
      </c>
      <c r="F12" s="19"/>
      <c r="G12" s="26">
        <v>250</v>
      </c>
      <c r="H12" s="67">
        <v>740</v>
      </c>
    </row>
    <row r="13" spans="1:10" x14ac:dyDescent="0.3">
      <c r="A13" s="10">
        <f t="shared" si="0"/>
        <v>8</v>
      </c>
      <c r="B13" s="18" t="s">
        <v>15</v>
      </c>
      <c r="C13" s="18" t="s">
        <v>26</v>
      </c>
      <c r="D13" s="18" t="s">
        <v>27</v>
      </c>
      <c r="E13" s="19" t="s">
        <v>1405</v>
      </c>
      <c r="F13" s="19" t="s">
        <v>1406</v>
      </c>
      <c r="G13" s="26">
        <v>250</v>
      </c>
      <c r="H13" s="26">
        <v>250</v>
      </c>
    </row>
    <row r="14" spans="1:10" x14ac:dyDescent="0.3">
      <c r="A14" s="10">
        <f t="shared" si="0"/>
        <v>9</v>
      </c>
      <c r="B14" s="18" t="s">
        <v>15</v>
      </c>
      <c r="C14" s="18" t="s">
        <v>29</v>
      </c>
      <c r="D14" s="18" t="s">
        <v>30</v>
      </c>
      <c r="E14" s="19" t="s">
        <v>1407</v>
      </c>
      <c r="F14" s="19"/>
      <c r="G14" s="26">
        <v>5</v>
      </c>
      <c r="H14" s="67">
        <v>15</v>
      </c>
    </row>
    <row r="15" spans="1:10" x14ac:dyDescent="0.3">
      <c r="A15" s="10">
        <f t="shared" si="0"/>
        <v>10</v>
      </c>
      <c r="B15" s="18" t="s">
        <v>15</v>
      </c>
      <c r="C15" s="18" t="s">
        <v>32</v>
      </c>
      <c r="D15" s="18" t="s">
        <v>1408</v>
      </c>
      <c r="E15" s="19" t="s">
        <v>1409</v>
      </c>
      <c r="F15" s="19"/>
      <c r="G15" s="26">
        <v>650</v>
      </c>
      <c r="H15" s="26">
        <v>2630</v>
      </c>
    </row>
    <row r="16" spans="1:10" x14ac:dyDescent="0.3">
      <c r="A16" s="10">
        <f t="shared" si="0"/>
        <v>11</v>
      </c>
      <c r="B16" s="18" t="s">
        <v>15</v>
      </c>
      <c r="C16" s="18" t="s">
        <v>1410</v>
      </c>
      <c r="D16" s="18" t="s">
        <v>1411</v>
      </c>
      <c r="E16" s="19" t="s">
        <v>1412</v>
      </c>
      <c r="F16" s="19"/>
      <c r="G16" s="26">
        <v>250</v>
      </c>
      <c r="H16" s="67">
        <v>550</v>
      </c>
    </row>
    <row r="17" spans="1:8" x14ac:dyDescent="0.3">
      <c r="A17" s="10">
        <f t="shared" si="0"/>
        <v>12</v>
      </c>
      <c r="B17" s="18" t="s">
        <v>15</v>
      </c>
      <c r="C17" s="18" t="s">
        <v>39</v>
      </c>
      <c r="D17" s="18" t="s">
        <v>40</v>
      </c>
      <c r="E17" s="19" t="s">
        <v>1413</v>
      </c>
      <c r="F17" s="19" t="s">
        <v>1414</v>
      </c>
      <c r="G17" s="26">
        <v>250</v>
      </c>
      <c r="H17" s="26">
        <v>515</v>
      </c>
    </row>
    <row r="18" spans="1:8" x14ac:dyDescent="0.3">
      <c r="A18" s="10">
        <f t="shared" si="0"/>
        <v>13</v>
      </c>
      <c r="B18" s="18" t="s">
        <v>15</v>
      </c>
      <c r="C18" s="18" t="s">
        <v>50</v>
      </c>
      <c r="D18" s="18" t="s">
        <v>51</v>
      </c>
      <c r="E18" s="19" t="s">
        <v>1415</v>
      </c>
      <c r="F18" s="19"/>
      <c r="G18" s="26">
        <v>250</v>
      </c>
      <c r="H18" s="67">
        <v>255</v>
      </c>
    </row>
    <row r="19" spans="1:8" x14ac:dyDescent="0.3">
      <c r="A19" s="10">
        <f t="shared" si="0"/>
        <v>14</v>
      </c>
      <c r="B19" s="18" t="s">
        <v>15</v>
      </c>
      <c r="C19" s="18" t="s">
        <v>1416</v>
      </c>
      <c r="D19" s="18" t="s">
        <v>1417</v>
      </c>
      <c r="E19" s="19" t="s">
        <v>1418</v>
      </c>
      <c r="F19" s="19"/>
      <c r="G19" s="26">
        <v>250</v>
      </c>
      <c r="H19" s="26">
        <v>325</v>
      </c>
    </row>
    <row r="20" spans="1:8" x14ac:dyDescent="0.3">
      <c r="A20" s="10">
        <f t="shared" si="0"/>
        <v>15</v>
      </c>
      <c r="B20" s="18" t="s">
        <v>15</v>
      </c>
      <c r="C20" s="18" t="s">
        <v>60</v>
      </c>
      <c r="D20" s="18" t="s">
        <v>61</v>
      </c>
      <c r="E20" s="19" t="s">
        <v>1419</v>
      </c>
      <c r="F20" s="19" t="s">
        <v>1420</v>
      </c>
      <c r="G20" s="26">
        <v>250</v>
      </c>
      <c r="H20" s="67">
        <v>1765</v>
      </c>
    </row>
    <row r="21" spans="1:8" x14ac:dyDescent="0.3">
      <c r="A21" s="10">
        <f t="shared" si="0"/>
        <v>16</v>
      </c>
      <c r="B21" s="18" t="s">
        <v>15</v>
      </c>
      <c r="C21" s="18" t="s">
        <v>1421</v>
      </c>
      <c r="D21" s="18" t="s">
        <v>1422</v>
      </c>
      <c r="E21" s="19" t="s">
        <v>1423</v>
      </c>
      <c r="F21" s="19"/>
      <c r="G21" s="26">
        <v>250</v>
      </c>
      <c r="H21" s="67">
        <v>800</v>
      </c>
    </row>
    <row r="22" spans="1:8" x14ac:dyDescent="0.3">
      <c r="A22" s="10">
        <f t="shared" si="0"/>
        <v>17</v>
      </c>
      <c r="B22" s="18" t="s">
        <v>15</v>
      </c>
      <c r="C22" s="18" t="s">
        <v>63</v>
      </c>
      <c r="D22" s="18" t="s">
        <v>64</v>
      </c>
      <c r="E22" s="19" t="s">
        <v>1424</v>
      </c>
      <c r="F22" s="19"/>
      <c r="G22" s="26">
        <v>250</v>
      </c>
      <c r="H22" s="26">
        <v>700</v>
      </c>
    </row>
    <row r="23" spans="1:8" x14ac:dyDescent="0.3">
      <c r="A23" s="10">
        <f t="shared" si="0"/>
        <v>18</v>
      </c>
      <c r="B23" s="18" t="s">
        <v>15</v>
      </c>
      <c r="C23" s="18" t="s">
        <v>1425</v>
      </c>
      <c r="D23" s="18" t="s">
        <v>1426</v>
      </c>
      <c r="E23" s="19" t="s">
        <v>1427</v>
      </c>
      <c r="F23" s="19"/>
      <c r="G23" s="26">
        <v>250</v>
      </c>
      <c r="H23" s="67">
        <v>1145</v>
      </c>
    </row>
    <row r="24" spans="1:8" x14ac:dyDescent="0.3">
      <c r="A24" s="10">
        <f t="shared" si="0"/>
        <v>19</v>
      </c>
      <c r="B24" s="18" t="s">
        <v>15</v>
      </c>
      <c r="C24" s="18" t="s">
        <v>1428</v>
      </c>
      <c r="D24" s="18" t="s">
        <v>1429</v>
      </c>
      <c r="E24" s="19" t="s">
        <v>1430</v>
      </c>
      <c r="F24" s="19"/>
      <c r="G24" s="26">
        <v>250</v>
      </c>
      <c r="H24" s="26">
        <v>250</v>
      </c>
    </row>
    <row r="25" spans="1:8" x14ac:dyDescent="0.3">
      <c r="A25" s="10">
        <f t="shared" si="0"/>
        <v>20</v>
      </c>
      <c r="B25" s="18" t="s">
        <v>15</v>
      </c>
      <c r="C25" s="18" t="s">
        <v>1431</v>
      </c>
      <c r="D25" s="18" t="s">
        <v>1432</v>
      </c>
      <c r="E25" s="19" t="s">
        <v>1433</v>
      </c>
      <c r="F25" s="19"/>
      <c r="G25" s="26">
        <v>250</v>
      </c>
      <c r="H25" s="26">
        <v>250</v>
      </c>
    </row>
    <row r="26" spans="1:8" x14ac:dyDescent="0.3">
      <c r="A26" s="10">
        <f t="shared" si="0"/>
        <v>21</v>
      </c>
      <c r="B26" s="18" t="s">
        <v>15</v>
      </c>
      <c r="C26" s="18" t="s">
        <v>72</v>
      </c>
      <c r="D26" s="18" t="s">
        <v>73</v>
      </c>
      <c r="E26" s="19" t="s">
        <v>1434</v>
      </c>
      <c r="F26" s="19" t="s">
        <v>1435</v>
      </c>
      <c r="G26" s="26">
        <v>250</v>
      </c>
      <c r="H26" s="26">
        <v>545</v>
      </c>
    </row>
    <row r="27" spans="1:8" x14ac:dyDescent="0.3">
      <c r="A27" s="10">
        <f t="shared" si="0"/>
        <v>22</v>
      </c>
      <c r="B27" s="18" t="s">
        <v>15</v>
      </c>
      <c r="C27" s="18" t="s">
        <v>79</v>
      </c>
      <c r="D27" s="18" t="s">
        <v>80</v>
      </c>
      <c r="E27" s="19" t="s">
        <v>1436</v>
      </c>
      <c r="F27" s="19" t="s">
        <v>1437</v>
      </c>
      <c r="G27" s="26">
        <v>250</v>
      </c>
      <c r="H27" s="67">
        <v>945</v>
      </c>
    </row>
    <row r="28" spans="1:8" x14ac:dyDescent="0.3">
      <c r="A28" s="10">
        <f t="shared" si="0"/>
        <v>23</v>
      </c>
      <c r="B28" s="18" t="s">
        <v>15</v>
      </c>
      <c r="C28" s="18" t="s">
        <v>1438</v>
      </c>
      <c r="D28" s="18" t="s">
        <v>84</v>
      </c>
      <c r="E28" s="19" t="s">
        <v>1439</v>
      </c>
      <c r="F28" s="19" t="s">
        <v>1440</v>
      </c>
      <c r="G28" s="26">
        <v>250</v>
      </c>
      <c r="H28" s="67">
        <v>735</v>
      </c>
    </row>
    <row r="29" spans="1:8" x14ac:dyDescent="0.3">
      <c r="A29" s="10">
        <f t="shared" si="0"/>
        <v>24</v>
      </c>
      <c r="B29" s="18" t="s">
        <v>15</v>
      </c>
      <c r="C29" s="18" t="s">
        <v>1441</v>
      </c>
      <c r="D29" s="18" t="s">
        <v>1442</v>
      </c>
      <c r="E29" s="19" t="s">
        <v>1443</v>
      </c>
      <c r="F29" s="19"/>
      <c r="G29" s="26">
        <v>250</v>
      </c>
      <c r="H29" s="26">
        <v>460</v>
      </c>
    </row>
    <row r="30" spans="1:8" x14ac:dyDescent="0.3">
      <c r="A30" s="10">
        <f t="shared" si="0"/>
        <v>25</v>
      </c>
      <c r="B30" s="18" t="s">
        <v>15</v>
      </c>
      <c r="C30" s="18" t="s">
        <v>1444</v>
      </c>
      <c r="D30" s="18" t="s">
        <v>1445</v>
      </c>
      <c r="E30" s="19" t="s">
        <v>1446</v>
      </c>
      <c r="F30" s="19"/>
      <c r="G30" s="26">
        <v>250</v>
      </c>
      <c r="H30" s="26">
        <v>250</v>
      </c>
    </row>
    <row r="31" spans="1:8" x14ac:dyDescent="0.3">
      <c r="A31" s="10">
        <f t="shared" si="0"/>
        <v>26</v>
      </c>
      <c r="B31" s="18" t="s">
        <v>15</v>
      </c>
      <c r="C31" s="18" t="s">
        <v>1447</v>
      </c>
      <c r="D31" s="18" t="s">
        <v>1448</v>
      </c>
      <c r="E31" s="19" t="s">
        <v>1449</v>
      </c>
      <c r="F31" s="19"/>
      <c r="G31" s="26">
        <v>250</v>
      </c>
      <c r="H31" s="26">
        <v>250</v>
      </c>
    </row>
    <row r="32" spans="1:8" x14ac:dyDescent="0.3">
      <c r="A32" s="10">
        <f t="shared" si="0"/>
        <v>27</v>
      </c>
      <c r="B32" s="18" t="s">
        <v>15</v>
      </c>
      <c r="C32" s="18" t="s">
        <v>1450</v>
      </c>
      <c r="D32" s="18" t="s">
        <v>1451</v>
      </c>
      <c r="E32" s="19" t="s">
        <v>1452</v>
      </c>
      <c r="F32" s="19"/>
      <c r="G32" s="26">
        <v>250</v>
      </c>
      <c r="H32" s="67">
        <v>800</v>
      </c>
    </row>
    <row r="33" spans="1:8" x14ac:dyDescent="0.3">
      <c r="A33" s="10">
        <f t="shared" si="0"/>
        <v>28</v>
      </c>
      <c r="B33" s="18" t="s">
        <v>15</v>
      </c>
      <c r="C33" s="18" t="s">
        <v>1453</v>
      </c>
      <c r="D33" s="18" t="s">
        <v>1454</v>
      </c>
      <c r="E33" s="19" t="s">
        <v>1455</v>
      </c>
      <c r="F33" s="19"/>
      <c r="G33" s="26">
        <v>250</v>
      </c>
      <c r="H33" s="67">
        <v>760</v>
      </c>
    </row>
    <row r="34" spans="1:8" x14ac:dyDescent="0.3">
      <c r="A34" s="10">
        <f t="shared" si="0"/>
        <v>29</v>
      </c>
      <c r="B34" s="18" t="s">
        <v>15</v>
      </c>
      <c r="C34" s="18" t="s">
        <v>1456</v>
      </c>
      <c r="D34" s="18" t="s">
        <v>1457</v>
      </c>
      <c r="E34" s="19" t="s">
        <v>1458</v>
      </c>
      <c r="F34" s="19"/>
      <c r="G34" s="26">
        <v>250</v>
      </c>
      <c r="H34" s="26">
        <v>250</v>
      </c>
    </row>
    <row r="35" spans="1:8" x14ac:dyDescent="0.3">
      <c r="A35" s="10">
        <f t="shared" si="0"/>
        <v>30</v>
      </c>
      <c r="B35" s="18" t="s">
        <v>15</v>
      </c>
      <c r="C35" s="18" t="s">
        <v>1459</v>
      </c>
      <c r="D35" s="18" t="s">
        <v>1460</v>
      </c>
      <c r="E35" s="19" t="s">
        <v>1461</v>
      </c>
      <c r="F35" s="19"/>
      <c r="G35" s="26">
        <v>250</v>
      </c>
      <c r="H35" s="26">
        <v>250</v>
      </c>
    </row>
    <row r="36" spans="1:8" x14ac:dyDescent="0.3">
      <c r="A36" s="10">
        <f t="shared" si="0"/>
        <v>31</v>
      </c>
      <c r="B36" s="18" t="s">
        <v>15</v>
      </c>
      <c r="C36" s="18" t="s">
        <v>1462</v>
      </c>
      <c r="D36" s="18" t="s">
        <v>1463</v>
      </c>
      <c r="E36" s="19" t="s">
        <v>1464</v>
      </c>
      <c r="F36" s="19"/>
      <c r="G36" s="26">
        <v>250</v>
      </c>
      <c r="H36" s="67">
        <v>850</v>
      </c>
    </row>
    <row r="37" spans="1:8" x14ac:dyDescent="0.3">
      <c r="A37" s="10">
        <f t="shared" si="0"/>
        <v>32</v>
      </c>
      <c r="B37" s="18" t="s">
        <v>15</v>
      </c>
      <c r="C37" s="18" t="s">
        <v>1465</v>
      </c>
      <c r="D37" s="18" t="s">
        <v>1466</v>
      </c>
      <c r="E37" s="19" t="s">
        <v>1467</v>
      </c>
      <c r="F37" s="19"/>
      <c r="G37" s="26">
        <v>750</v>
      </c>
      <c r="H37" s="67">
        <v>15795</v>
      </c>
    </row>
    <row r="38" spans="1:8" x14ac:dyDescent="0.3">
      <c r="A38" s="10">
        <f t="shared" si="0"/>
        <v>33</v>
      </c>
      <c r="B38" s="18" t="s">
        <v>15</v>
      </c>
      <c r="C38" s="18" t="s">
        <v>1468</v>
      </c>
      <c r="D38" s="18" t="s">
        <v>1469</v>
      </c>
      <c r="E38" s="19" t="s">
        <v>1470</v>
      </c>
      <c r="F38" s="19"/>
      <c r="G38" s="26">
        <v>350</v>
      </c>
      <c r="H38" s="26">
        <v>7445</v>
      </c>
    </row>
    <row r="39" spans="1:8" x14ac:dyDescent="0.3">
      <c r="A39" s="10">
        <f t="shared" si="0"/>
        <v>34</v>
      </c>
      <c r="B39" s="18" t="s">
        <v>15</v>
      </c>
      <c r="C39" s="18" t="s">
        <v>1471</v>
      </c>
      <c r="D39" s="18" t="s">
        <v>1472</v>
      </c>
      <c r="E39" s="19" t="s">
        <v>1473</v>
      </c>
      <c r="F39" s="19"/>
      <c r="G39" s="26">
        <v>4400</v>
      </c>
      <c r="H39" s="26">
        <v>12500</v>
      </c>
    </row>
    <row r="40" spans="1:8" x14ac:dyDescent="0.3">
      <c r="A40" s="10">
        <f t="shared" si="0"/>
        <v>35</v>
      </c>
      <c r="B40" s="18" t="s">
        <v>15</v>
      </c>
      <c r="C40" s="18" t="s">
        <v>89</v>
      </c>
      <c r="D40" s="18" t="s">
        <v>1474</v>
      </c>
      <c r="E40" s="19" t="s">
        <v>1475</v>
      </c>
      <c r="F40" s="19"/>
      <c r="G40" s="26">
        <v>250</v>
      </c>
      <c r="H40" s="26">
        <v>1340</v>
      </c>
    </row>
    <row r="41" spans="1:8" x14ac:dyDescent="0.3">
      <c r="A41" s="10">
        <f t="shared" si="0"/>
        <v>36</v>
      </c>
      <c r="B41" s="18" t="s">
        <v>15</v>
      </c>
      <c r="C41" s="18" t="s">
        <v>1476</v>
      </c>
      <c r="D41" s="18" t="s">
        <v>1477</v>
      </c>
      <c r="E41" s="19" t="s">
        <v>1478</v>
      </c>
      <c r="F41" s="19"/>
      <c r="G41" s="26">
        <v>250</v>
      </c>
      <c r="H41" s="26">
        <v>1730</v>
      </c>
    </row>
    <row r="42" spans="1:8" x14ac:dyDescent="0.3">
      <c r="A42" s="10">
        <f t="shared" si="0"/>
        <v>37</v>
      </c>
      <c r="B42" s="18" t="s">
        <v>15</v>
      </c>
      <c r="C42" s="18" t="s">
        <v>1479</v>
      </c>
      <c r="D42" s="18" t="s">
        <v>1480</v>
      </c>
      <c r="E42" s="19" t="s">
        <v>1481</v>
      </c>
      <c r="F42" s="19"/>
      <c r="G42" s="26">
        <v>250</v>
      </c>
      <c r="H42" s="26">
        <v>500</v>
      </c>
    </row>
    <row r="43" spans="1:8" x14ac:dyDescent="0.3">
      <c r="A43" s="10">
        <f t="shared" si="0"/>
        <v>38</v>
      </c>
      <c r="B43" s="18" t="s">
        <v>15</v>
      </c>
      <c r="C43" s="18" t="s">
        <v>92</v>
      </c>
      <c r="D43" s="18" t="s">
        <v>93</v>
      </c>
      <c r="E43" s="19" t="s">
        <v>1482</v>
      </c>
      <c r="F43" s="19" t="s">
        <v>1483</v>
      </c>
      <c r="G43" s="26">
        <v>400</v>
      </c>
      <c r="H43" s="67">
        <v>6670</v>
      </c>
    </row>
    <row r="44" spans="1:8" x14ac:dyDescent="0.3">
      <c r="A44" s="10">
        <f t="shared" si="0"/>
        <v>39</v>
      </c>
      <c r="B44" s="18" t="s">
        <v>15</v>
      </c>
      <c r="C44" s="18" t="s">
        <v>1484</v>
      </c>
      <c r="D44" s="18" t="s">
        <v>1485</v>
      </c>
      <c r="E44" s="19" t="s">
        <v>1486</v>
      </c>
      <c r="F44" s="19"/>
      <c r="G44" s="26">
        <v>250</v>
      </c>
      <c r="H44" s="67">
        <v>450</v>
      </c>
    </row>
    <row r="45" spans="1:8" x14ac:dyDescent="0.3">
      <c r="A45" s="10">
        <f t="shared" si="0"/>
        <v>40</v>
      </c>
      <c r="B45" s="18" t="s">
        <v>15</v>
      </c>
      <c r="C45" s="18" t="s">
        <v>98</v>
      </c>
      <c r="D45" s="18" t="s">
        <v>99</v>
      </c>
      <c r="E45" s="19" t="s">
        <v>1487</v>
      </c>
      <c r="F45" s="19" t="s">
        <v>1488</v>
      </c>
      <c r="G45" s="26">
        <v>300</v>
      </c>
      <c r="H45" s="67">
        <v>15470</v>
      </c>
    </row>
    <row r="46" spans="1:8" x14ac:dyDescent="0.3">
      <c r="A46" s="10">
        <f t="shared" si="0"/>
        <v>41</v>
      </c>
      <c r="B46" s="18" t="s">
        <v>15</v>
      </c>
      <c r="C46" s="18" t="s">
        <v>101</v>
      </c>
      <c r="D46" s="18" t="s">
        <v>102</v>
      </c>
      <c r="E46" s="19" t="s">
        <v>1489</v>
      </c>
      <c r="F46" s="19" t="s">
        <v>1490</v>
      </c>
      <c r="G46" s="26">
        <v>250</v>
      </c>
      <c r="H46" s="26">
        <v>250</v>
      </c>
    </row>
    <row r="47" spans="1:8" x14ac:dyDescent="0.3">
      <c r="A47" s="10">
        <f t="shared" si="0"/>
        <v>42</v>
      </c>
      <c r="B47" s="18" t="s">
        <v>15</v>
      </c>
      <c r="C47" s="18" t="s">
        <v>104</v>
      </c>
      <c r="D47" s="18" t="s">
        <v>105</v>
      </c>
      <c r="E47" s="19" t="s">
        <v>1491</v>
      </c>
      <c r="F47" s="19"/>
      <c r="G47" s="26">
        <v>250</v>
      </c>
      <c r="H47" s="26">
        <v>250</v>
      </c>
    </row>
    <row r="48" spans="1:8" x14ac:dyDescent="0.3">
      <c r="A48" s="10">
        <f t="shared" si="0"/>
        <v>43</v>
      </c>
      <c r="B48" s="18" t="s">
        <v>15</v>
      </c>
      <c r="C48" s="18" t="s">
        <v>108</v>
      </c>
      <c r="D48" s="18" t="s">
        <v>1492</v>
      </c>
      <c r="E48" s="19" t="s">
        <v>1493</v>
      </c>
      <c r="F48" s="19"/>
      <c r="G48" s="26">
        <v>250</v>
      </c>
      <c r="H48" s="26">
        <v>250</v>
      </c>
    </row>
    <row r="49" spans="1:8" x14ac:dyDescent="0.3">
      <c r="A49" s="10">
        <f t="shared" si="0"/>
        <v>44</v>
      </c>
      <c r="B49" s="18" t="s">
        <v>15</v>
      </c>
      <c r="C49" s="18" t="s">
        <v>1494</v>
      </c>
      <c r="D49" s="18" t="s">
        <v>1495</v>
      </c>
      <c r="E49" s="19" t="s">
        <v>1496</v>
      </c>
      <c r="F49" s="19"/>
      <c r="G49" s="26">
        <v>250</v>
      </c>
      <c r="H49" s="26">
        <v>275</v>
      </c>
    </row>
    <row r="50" spans="1:8" x14ac:dyDescent="0.3">
      <c r="A50" s="10">
        <f t="shared" si="0"/>
        <v>45</v>
      </c>
      <c r="B50" s="18" t="s">
        <v>15</v>
      </c>
      <c r="C50" s="18" t="s">
        <v>1497</v>
      </c>
      <c r="D50" s="18" t="s">
        <v>1498</v>
      </c>
      <c r="E50" s="19" t="s">
        <v>1499</v>
      </c>
      <c r="F50" s="19"/>
      <c r="G50" s="26">
        <v>250</v>
      </c>
      <c r="H50" s="26">
        <v>455</v>
      </c>
    </row>
    <row r="51" spans="1:8" x14ac:dyDescent="0.3">
      <c r="A51" s="10">
        <f t="shared" si="0"/>
        <v>46</v>
      </c>
      <c r="B51" s="18" t="s">
        <v>15</v>
      </c>
      <c r="C51" s="18" t="s">
        <v>1500</v>
      </c>
      <c r="D51" s="18" t="s">
        <v>1501</v>
      </c>
      <c r="E51" s="19" t="s">
        <v>1502</v>
      </c>
      <c r="F51" s="19"/>
      <c r="G51" s="26">
        <v>250</v>
      </c>
      <c r="H51" s="26">
        <v>250</v>
      </c>
    </row>
    <row r="52" spans="1:8" x14ac:dyDescent="0.3">
      <c r="A52" s="10">
        <f t="shared" si="0"/>
        <v>47</v>
      </c>
      <c r="B52" s="18" t="s">
        <v>15</v>
      </c>
      <c r="C52" s="18" t="s">
        <v>111</v>
      </c>
      <c r="D52" s="18" t="s">
        <v>112</v>
      </c>
      <c r="E52" s="19" t="s">
        <v>1503</v>
      </c>
      <c r="F52" s="19"/>
      <c r="G52" s="26">
        <v>250</v>
      </c>
      <c r="H52" s="26">
        <v>250</v>
      </c>
    </row>
    <row r="53" spans="1:8" x14ac:dyDescent="0.3">
      <c r="A53" s="10">
        <f t="shared" si="0"/>
        <v>48</v>
      </c>
      <c r="B53" s="18" t="s">
        <v>15</v>
      </c>
      <c r="C53" s="18" t="s">
        <v>1504</v>
      </c>
      <c r="D53" s="18" t="s">
        <v>1505</v>
      </c>
      <c r="E53" s="19" t="s">
        <v>1506</v>
      </c>
      <c r="F53" s="19"/>
      <c r="G53" s="26">
        <v>250</v>
      </c>
      <c r="H53" s="26">
        <v>250</v>
      </c>
    </row>
    <row r="54" spans="1:8" x14ac:dyDescent="0.3">
      <c r="A54" s="10">
        <f t="shared" si="0"/>
        <v>49</v>
      </c>
      <c r="B54" s="18" t="s">
        <v>15</v>
      </c>
      <c r="C54" s="18" t="s">
        <v>1507</v>
      </c>
      <c r="D54" s="18" t="s">
        <v>1508</v>
      </c>
      <c r="E54" s="19" t="s">
        <v>1509</v>
      </c>
      <c r="F54" s="19"/>
      <c r="G54" s="26">
        <v>250</v>
      </c>
      <c r="H54" s="26">
        <v>850</v>
      </c>
    </row>
    <row r="55" spans="1:8" x14ac:dyDescent="0.3">
      <c r="A55" s="10">
        <f t="shared" si="0"/>
        <v>50</v>
      </c>
      <c r="B55" s="18" t="s">
        <v>15</v>
      </c>
      <c r="C55" s="18" t="s">
        <v>1510</v>
      </c>
      <c r="D55" s="18" t="s">
        <v>1511</v>
      </c>
      <c r="E55" s="19" t="s">
        <v>1512</v>
      </c>
      <c r="F55" s="19"/>
      <c r="G55" s="26">
        <v>250</v>
      </c>
      <c r="H55" s="26">
        <v>600</v>
      </c>
    </row>
    <row r="56" spans="1:8" x14ac:dyDescent="0.3">
      <c r="A56" s="10">
        <f t="shared" si="0"/>
        <v>51</v>
      </c>
      <c r="B56" s="18" t="s">
        <v>15</v>
      </c>
      <c r="C56" s="18" t="s">
        <v>1513</v>
      </c>
      <c r="D56" s="18" t="s">
        <v>1514</v>
      </c>
      <c r="E56" s="19" t="s">
        <v>1515</v>
      </c>
      <c r="F56" s="19"/>
      <c r="G56" s="26">
        <v>250</v>
      </c>
      <c r="H56" s="26">
        <v>2800</v>
      </c>
    </row>
    <row r="57" spans="1:8" x14ac:dyDescent="0.3">
      <c r="A57" s="10">
        <f t="shared" si="0"/>
        <v>52</v>
      </c>
      <c r="B57" s="18" t="s">
        <v>15</v>
      </c>
      <c r="C57" s="18" t="s">
        <v>1516</v>
      </c>
      <c r="D57" s="18" t="s">
        <v>1517</v>
      </c>
      <c r="E57" s="19" t="s">
        <v>1518</v>
      </c>
      <c r="F57" s="19"/>
      <c r="G57" s="26">
        <v>250</v>
      </c>
      <c r="H57" s="26">
        <v>250</v>
      </c>
    </row>
    <row r="58" spans="1:8" x14ac:dyDescent="0.3">
      <c r="A58" s="10">
        <f t="shared" si="0"/>
        <v>53</v>
      </c>
      <c r="B58" s="18" t="s">
        <v>15</v>
      </c>
      <c r="C58" s="18" t="s">
        <v>1519</v>
      </c>
      <c r="D58" s="18" t="s">
        <v>1520</v>
      </c>
      <c r="E58" s="19" t="s">
        <v>1521</v>
      </c>
      <c r="F58" s="19"/>
      <c r="G58" s="26">
        <v>250</v>
      </c>
      <c r="H58" s="26">
        <v>4730</v>
      </c>
    </row>
    <row r="59" spans="1:8" x14ac:dyDescent="0.3">
      <c r="A59" s="10">
        <f t="shared" si="0"/>
        <v>54</v>
      </c>
      <c r="B59" s="18" t="s">
        <v>15</v>
      </c>
      <c r="C59" s="18" t="s">
        <v>1522</v>
      </c>
      <c r="D59" s="18" t="s">
        <v>1523</v>
      </c>
      <c r="E59" s="19" t="s">
        <v>1524</v>
      </c>
      <c r="F59" s="19"/>
      <c r="G59" s="26">
        <v>250</v>
      </c>
      <c r="H59" s="26">
        <v>800</v>
      </c>
    </row>
    <row r="60" spans="1:8" x14ac:dyDescent="0.3">
      <c r="A60" s="10">
        <f t="shared" si="0"/>
        <v>55</v>
      </c>
      <c r="B60" s="18" t="s">
        <v>15</v>
      </c>
      <c r="C60" s="18" t="s">
        <v>1525</v>
      </c>
      <c r="D60" s="18" t="s">
        <v>1526</v>
      </c>
      <c r="E60" s="19" t="s">
        <v>1527</v>
      </c>
      <c r="F60" s="19"/>
      <c r="G60" s="26">
        <v>250</v>
      </c>
      <c r="H60" s="67">
        <v>1515</v>
      </c>
    </row>
    <row r="61" spans="1:8" x14ac:dyDescent="0.3">
      <c r="A61" s="10">
        <f t="shared" si="0"/>
        <v>56</v>
      </c>
      <c r="B61" s="18" t="s">
        <v>15</v>
      </c>
      <c r="C61" s="18" t="s">
        <v>1528</v>
      </c>
      <c r="D61" s="18" t="s">
        <v>1529</v>
      </c>
      <c r="E61" s="19" t="s">
        <v>1530</v>
      </c>
      <c r="F61" s="19"/>
      <c r="G61" s="26">
        <v>250</v>
      </c>
      <c r="H61" s="26">
        <v>250</v>
      </c>
    </row>
    <row r="62" spans="1:8" x14ac:dyDescent="0.3">
      <c r="A62" s="10">
        <f t="shared" si="0"/>
        <v>57</v>
      </c>
      <c r="B62" s="18" t="s">
        <v>15</v>
      </c>
      <c r="C62" s="18" t="s">
        <v>120</v>
      </c>
      <c r="D62" s="18" t="s">
        <v>1531</v>
      </c>
      <c r="E62" s="19" t="s">
        <v>1532</v>
      </c>
      <c r="F62" s="19"/>
      <c r="G62" s="26">
        <v>250</v>
      </c>
      <c r="H62" s="67">
        <v>1535</v>
      </c>
    </row>
    <row r="63" spans="1:8" x14ac:dyDescent="0.3">
      <c r="A63" s="10">
        <f t="shared" si="0"/>
        <v>58</v>
      </c>
      <c r="B63" s="18" t="s">
        <v>15</v>
      </c>
      <c r="C63" s="18" t="s">
        <v>1533</v>
      </c>
      <c r="D63" s="18" t="s">
        <v>1534</v>
      </c>
      <c r="E63" s="19" t="s">
        <v>1535</v>
      </c>
      <c r="F63" s="19"/>
      <c r="G63" s="26">
        <v>250</v>
      </c>
      <c r="H63" s="26">
        <v>250</v>
      </c>
    </row>
    <row r="64" spans="1:8" x14ac:dyDescent="0.3">
      <c r="A64" s="10">
        <f t="shared" si="0"/>
        <v>59</v>
      </c>
      <c r="B64" s="18" t="s">
        <v>15</v>
      </c>
      <c r="C64" s="18" t="s">
        <v>1536</v>
      </c>
      <c r="D64" s="18" t="s">
        <v>138</v>
      </c>
      <c r="E64" s="19" t="s">
        <v>1537</v>
      </c>
      <c r="F64" s="19"/>
      <c r="G64" s="26">
        <v>250</v>
      </c>
      <c r="H64" s="67">
        <v>605</v>
      </c>
    </row>
    <row r="65" spans="1:8" x14ac:dyDescent="0.3">
      <c r="A65" s="10">
        <f t="shared" si="0"/>
        <v>60</v>
      </c>
      <c r="B65" s="18" t="s">
        <v>15</v>
      </c>
      <c r="C65" s="18" t="s">
        <v>1538</v>
      </c>
      <c r="D65" s="18" t="s">
        <v>1539</v>
      </c>
      <c r="E65" s="19" t="s">
        <v>1540</v>
      </c>
      <c r="F65" s="19"/>
      <c r="G65" s="26">
        <v>250</v>
      </c>
      <c r="H65" s="26">
        <v>335</v>
      </c>
    </row>
    <row r="66" spans="1:8" x14ac:dyDescent="0.3">
      <c r="A66" s="10">
        <f t="shared" si="0"/>
        <v>61</v>
      </c>
      <c r="B66" s="18" t="s">
        <v>15</v>
      </c>
      <c r="C66" s="18" t="s">
        <v>1541</v>
      </c>
      <c r="D66" s="18" t="s">
        <v>1542</v>
      </c>
      <c r="E66" s="19" t="s">
        <v>1543</v>
      </c>
      <c r="F66" s="19"/>
      <c r="G66" s="26">
        <v>250</v>
      </c>
      <c r="H66" s="26">
        <v>480</v>
      </c>
    </row>
    <row r="67" spans="1:8" x14ac:dyDescent="0.3">
      <c r="A67" s="10">
        <f t="shared" si="0"/>
        <v>62</v>
      </c>
      <c r="B67" s="18" t="s">
        <v>15</v>
      </c>
      <c r="C67" s="18" t="s">
        <v>143</v>
      </c>
      <c r="D67" s="18" t="s">
        <v>144</v>
      </c>
      <c r="E67" s="19" t="s">
        <v>1544</v>
      </c>
      <c r="F67" s="19" t="s">
        <v>1545</v>
      </c>
      <c r="G67" s="26">
        <v>500</v>
      </c>
      <c r="H67" s="26">
        <v>845</v>
      </c>
    </row>
    <row r="68" spans="1:8" x14ac:dyDescent="0.3">
      <c r="A68" s="10">
        <f t="shared" si="0"/>
        <v>63</v>
      </c>
      <c r="B68" s="18" t="s">
        <v>15</v>
      </c>
      <c r="C68" s="18" t="s">
        <v>1546</v>
      </c>
      <c r="D68" s="18" t="s">
        <v>1547</v>
      </c>
      <c r="E68" s="19" t="s">
        <v>1548</v>
      </c>
      <c r="F68" s="19"/>
      <c r="G68" s="26">
        <v>250</v>
      </c>
      <c r="H68" s="26">
        <v>250</v>
      </c>
    </row>
    <row r="69" spans="1:8" x14ac:dyDescent="0.3">
      <c r="A69" s="10">
        <f t="shared" si="0"/>
        <v>64</v>
      </c>
      <c r="B69" s="18" t="s">
        <v>15</v>
      </c>
      <c r="C69" s="18" t="s">
        <v>149</v>
      </c>
      <c r="D69" s="18" t="s">
        <v>150</v>
      </c>
      <c r="E69" s="19" t="s">
        <v>1549</v>
      </c>
      <c r="F69" s="19" t="s">
        <v>1550</v>
      </c>
      <c r="G69" s="26">
        <v>250</v>
      </c>
      <c r="H69" s="26">
        <v>1950</v>
      </c>
    </row>
    <row r="70" spans="1:8" x14ac:dyDescent="0.3">
      <c r="A70" s="10">
        <f t="shared" si="0"/>
        <v>65</v>
      </c>
      <c r="B70" s="18" t="s">
        <v>15</v>
      </c>
      <c r="C70" s="18" t="s">
        <v>152</v>
      </c>
      <c r="D70" s="18" t="s">
        <v>153</v>
      </c>
      <c r="E70" s="19" t="s">
        <v>1551</v>
      </c>
      <c r="F70" s="19" t="s">
        <v>1552</v>
      </c>
      <c r="G70" s="26">
        <v>250</v>
      </c>
      <c r="H70" s="26">
        <v>320</v>
      </c>
    </row>
    <row r="71" spans="1:8" x14ac:dyDescent="0.3">
      <c r="A71" s="10">
        <f t="shared" ref="A71:A134" si="1">A70+1</f>
        <v>66</v>
      </c>
      <c r="B71" s="18" t="s">
        <v>15</v>
      </c>
      <c r="C71" s="18" t="s">
        <v>155</v>
      </c>
      <c r="D71" s="18" t="s">
        <v>156</v>
      </c>
      <c r="E71" s="19" t="s">
        <v>1553</v>
      </c>
      <c r="F71" s="19" t="s">
        <v>1554</v>
      </c>
      <c r="G71" s="26">
        <v>350</v>
      </c>
      <c r="H71" s="26">
        <v>615</v>
      </c>
    </row>
    <row r="72" spans="1:8" x14ac:dyDescent="0.3">
      <c r="A72" s="10">
        <f t="shared" si="1"/>
        <v>67</v>
      </c>
      <c r="B72" s="18" t="s">
        <v>15</v>
      </c>
      <c r="C72" s="18" t="s">
        <v>1555</v>
      </c>
      <c r="D72" s="18" t="s">
        <v>1556</v>
      </c>
      <c r="E72" s="19" t="s">
        <v>1557</v>
      </c>
      <c r="F72" s="19"/>
      <c r="G72" s="26">
        <v>250</v>
      </c>
      <c r="H72" s="26">
        <v>250</v>
      </c>
    </row>
    <row r="73" spans="1:8" x14ac:dyDescent="0.3">
      <c r="A73" s="10">
        <f t="shared" si="1"/>
        <v>68</v>
      </c>
      <c r="B73" s="18" t="s">
        <v>15</v>
      </c>
      <c r="C73" s="18" t="s">
        <v>1558</v>
      </c>
      <c r="D73" s="18" t="s">
        <v>1559</v>
      </c>
      <c r="E73" s="19" t="s">
        <v>1560</v>
      </c>
      <c r="F73" s="19"/>
      <c r="G73" s="26">
        <v>250</v>
      </c>
      <c r="H73" s="26">
        <v>250</v>
      </c>
    </row>
    <row r="74" spans="1:8" x14ac:dyDescent="0.3">
      <c r="A74" s="10">
        <f t="shared" si="1"/>
        <v>69</v>
      </c>
      <c r="B74" s="18" t="s">
        <v>15</v>
      </c>
      <c r="C74" s="18" t="s">
        <v>158</v>
      </c>
      <c r="D74" s="18" t="s">
        <v>1561</v>
      </c>
      <c r="E74" s="19" t="s">
        <v>1562</v>
      </c>
      <c r="F74" s="19"/>
      <c r="G74" s="26">
        <v>250</v>
      </c>
      <c r="H74" s="26">
        <v>250</v>
      </c>
    </row>
    <row r="75" spans="1:8" x14ac:dyDescent="0.3">
      <c r="A75" s="10">
        <f t="shared" si="1"/>
        <v>70</v>
      </c>
      <c r="B75" s="18" t="s">
        <v>15</v>
      </c>
      <c r="C75" s="18" t="s">
        <v>1563</v>
      </c>
      <c r="D75" s="18" t="s">
        <v>1564</v>
      </c>
      <c r="E75" s="19" t="s">
        <v>1565</v>
      </c>
      <c r="F75" s="19"/>
      <c r="G75" s="26">
        <v>250</v>
      </c>
      <c r="H75" s="26">
        <v>250</v>
      </c>
    </row>
    <row r="76" spans="1:8" x14ac:dyDescent="0.3">
      <c r="A76" s="10">
        <f t="shared" si="1"/>
        <v>71</v>
      </c>
      <c r="B76" s="18" t="s">
        <v>15</v>
      </c>
      <c r="C76" s="18" t="s">
        <v>162</v>
      </c>
      <c r="D76" s="18" t="s">
        <v>163</v>
      </c>
      <c r="E76" s="19" t="s">
        <v>1566</v>
      </c>
      <c r="F76" s="19" t="s">
        <v>1567</v>
      </c>
      <c r="G76" s="26">
        <v>250</v>
      </c>
      <c r="H76" s="26">
        <v>1005</v>
      </c>
    </row>
    <row r="77" spans="1:8" x14ac:dyDescent="0.3">
      <c r="A77" s="10">
        <f t="shared" si="1"/>
        <v>72</v>
      </c>
      <c r="B77" s="18" t="s">
        <v>15</v>
      </c>
      <c r="C77" s="18" t="s">
        <v>1568</v>
      </c>
      <c r="D77" s="18" t="s">
        <v>1569</v>
      </c>
      <c r="E77" s="19" t="s">
        <v>1570</v>
      </c>
      <c r="F77" s="19"/>
      <c r="G77" s="26">
        <v>250</v>
      </c>
      <c r="H77" s="26">
        <v>800</v>
      </c>
    </row>
    <row r="78" spans="1:8" x14ac:dyDescent="0.3">
      <c r="A78" s="10">
        <f t="shared" si="1"/>
        <v>73</v>
      </c>
      <c r="B78" s="18" t="s">
        <v>15</v>
      </c>
      <c r="C78" s="18" t="s">
        <v>1571</v>
      </c>
      <c r="D78" s="18" t="s">
        <v>1572</v>
      </c>
      <c r="E78" s="19" t="s">
        <v>1573</v>
      </c>
      <c r="F78" s="19"/>
      <c r="G78" s="26">
        <v>250</v>
      </c>
      <c r="H78" s="26">
        <v>1550</v>
      </c>
    </row>
    <row r="79" spans="1:8" x14ac:dyDescent="0.3">
      <c r="A79" s="10">
        <f t="shared" si="1"/>
        <v>74</v>
      </c>
      <c r="B79" s="18" t="s">
        <v>15</v>
      </c>
      <c r="C79" s="18" t="s">
        <v>1574</v>
      </c>
      <c r="D79" s="18" t="s">
        <v>1575</v>
      </c>
      <c r="E79" s="19" t="s">
        <v>1576</v>
      </c>
      <c r="F79" s="19"/>
      <c r="G79" s="26">
        <v>250</v>
      </c>
      <c r="H79" s="67">
        <v>2745</v>
      </c>
    </row>
    <row r="80" spans="1:8" x14ac:dyDescent="0.3">
      <c r="A80" s="10">
        <f t="shared" si="1"/>
        <v>75</v>
      </c>
      <c r="B80" s="18" t="s">
        <v>15</v>
      </c>
      <c r="C80" s="18" t="s">
        <v>1577</v>
      </c>
      <c r="D80" s="18" t="s">
        <v>1578</v>
      </c>
      <c r="E80" s="19" t="s">
        <v>1579</v>
      </c>
      <c r="F80" s="19"/>
      <c r="G80" s="26">
        <v>250</v>
      </c>
      <c r="H80" s="67">
        <v>305</v>
      </c>
    </row>
    <row r="81" spans="1:8" x14ac:dyDescent="0.3">
      <c r="A81" s="10">
        <f t="shared" si="1"/>
        <v>76</v>
      </c>
      <c r="B81" s="18" t="s">
        <v>15</v>
      </c>
      <c r="C81" s="18" t="s">
        <v>1580</v>
      </c>
      <c r="D81" s="18" t="s">
        <v>1581</v>
      </c>
      <c r="E81" s="19" t="s">
        <v>1582</v>
      </c>
      <c r="F81" s="19"/>
      <c r="G81" s="26">
        <v>250</v>
      </c>
      <c r="H81" s="26">
        <v>910</v>
      </c>
    </row>
    <row r="82" spans="1:8" x14ac:dyDescent="0.3">
      <c r="A82" s="10">
        <f t="shared" si="1"/>
        <v>77</v>
      </c>
      <c r="B82" s="18" t="s">
        <v>15</v>
      </c>
      <c r="C82" s="18" t="s">
        <v>1583</v>
      </c>
      <c r="D82" s="18" t="s">
        <v>1584</v>
      </c>
      <c r="E82" s="19" t="s">
        <v>1585</v>
      </c>
      <c r="F82" s="19"/>
      <c r="G82" s="26">
        <v>250</v>
      </c>
      <c r="H82" s="26">
        <v>680</v>
      </c>
    </row>
    <row r="83" spans="1:8" x14ac:dyDescent="0.3">
      <c r="A83" s="10">
        <f t="shared" si="1"/>
        <v>78</v>
      </c>
      <c r="B83" s="18" t="s">
        <v>15</v>
      </c>
      <c r="C83" s="18" t="s">
        <v>1586</v>
      </c>
      <c r="D83" s="18" t="s">
        <v>1587</v>
      </c>
      <c r="E83" s="19" t="s">
        <v>1588</v>
      </c>
      <c r="F83" s="19"/>
      <c r="G83" s="26">
        <v>250</v>
      </c>
      <c r="H83" s="67">
        <v>2430</v>
      </c>
    </row>
    <row r="84" spans="1:8" x14ac:dyDescent="0.3">
      <c r="A84" s="10">
        <f t="shared" si="1"/>
        <v>79</v>
      </c>
      <c r="B84" s="18" t="s">
        <v>15</v>
      </c>
      <c r="C84" s="18" t="s">
        <v>1589</v>
      </c>
      <c r="D84" s="18" t="s">
        <v>1590</v>
      </c>
      <c r="E84" s="19" t="s">
        <v>1591</v>
      </c>
      <c r="F84" s="19"/>
      <c r="G84" s="26">
        <v>250</v>
      </c>
      <c r="H84" s="26">
        <v>275</v>
      </c>
    </row>
    <row r="85" spans="1:8" x14ac:dyDescent="0.3">
      <c r="A85" s="10">
        <f t="shared" si="1"/>
        <v>80</v>
      </c>
      <c r="B85" s="18" t="s">
        <v>15</v>
      </c>
      <c r="C85" s="18" t="s">
        <v>1592</v>
      </c>
      <c r="D85" s="18" t="s">
        <v>1593</v>
      </c>
      <c r="E85" s="19" t="s">
        <v>1594</v>
      </c>
      <c r="F85" s="19"/>
      <c r="G85" s="26">
        <v>250</v>
      </c>
      <c r="H85" s="67">
        <v>535</v>
      </c>
    </row>
    <row r="86" spans="1:8" x14ac:dyDescent="0.3">
      <c r="A86" s="10">
        <f t="shared" si="1"/>
        <v>81</v>
      </c>
      <c r="B86" s="18" t="s">
        <v>15</v>
      </c>
      <c r="C86" s="18" t="s">
        <v>171</v>
      </c>
      <c r="D86" s="18" t="s">
        <v>172</v>
      </c>
      <c r="E86" s="19" t="s">
        <v>1595</v>
      </c>
      <c r="F86" s="19"/>
      <c r="G86" s="26">
        <v>250</v>
      </c>
      <c r="H86" s="26">
        <v>250</v>
      </c>
    </row>
    <row r="87" spans="1:8" x14ac:dyDescent="0.3">
      <c r="A87" s="10">
        <f t="shared" si="1"/>
        <v>82</v>
      </c>
      <c r="B87" s="18" t="s">
        <v>15</v>
      </c>
      <c r="C87" s="18" t="s">
        <v>1596</v>
      </c>
      <c r="D87" s="18" t="s">
        <v>1597</v>
      </c>
      <c r="E87" s="19" t="s">
        <v>1598</v>
      </c>
      <c r="F87" s="19"/>
      <c r="G87" s="26">
        <v>250</v>
      </c>
      <c r="H87" s="26">
        <v>250</v>
      </c>
    </row>
    <row r="88" spans="1:8" x14ac:dyDescent="0.3">
      <c r="A88" s="10">
        <f t="shared" si="1"/>
        <v>83</v>
      </c>
      <c r="B88" s="18" t="s">
        <v>15</v>
      </c>
      <c r="C88" s="18" t="s">
        <v>174</v>
      </c>
      <c r="D88" s="18" t="s">
        <v>1599</v>
      </c>
      <c r="E88" s="19" t="s">
        <v>1600</v>
      </c>
      <c r="F88" s="19"/>
      <c r="G88" s="26">
        <v>250</v>
      </c>
      <c r="H88" s="26">
        <v>250</v>
      </c>
    </row>
    <row r="89" spans="1:8" x14ac:dyDescent="0.3">
      <c r="A89" s="10">
        <f t="shared" si="1"/>
        <v>84</v>
      </c>
      <c r="B89" s="18" t="s">
        <v>15</v>
      </c>
      <c r="C89" s="18" t="s">
        <v>1601</v>
      </c>
      <c r="D89" s="18" t="s">
        <v>1602</v>
      </c>
      <c r="E89" s="19" t="s">
        <v>1603</v>
      </c>
      <c r="F89" s="19"/>
      <c r="G89" s="26">
        <v>250</v>
      </c>
      <c r="H89" s="26">
        <v>250</v>
      </c>
    </row>
    <row r="90" spans="1:8" x14ac:dyDescent="0.3">
      <c r="A90" s="10">
        <f t="shared" si="1"/>
        <v>85</v>
      </c>
      <c r="B90" s="18" t="s">
        <v>15</v>
      </c>
      <c r="C90" s="18" t="s">
        <v>1604</v>
      </c>
      <c r="D90" s="18" t="s">
        <v>1605</v>
      </c>
      <c r="E90" s="19" t="s">
        <v>1606</v>
      </c>
      <c r="F90" s="19"/>
      <c r="G90" s="26">
        <v>250</v>
      </c>
      <c r="H90" s="26">
        <v>250</v>
      </c>
    </row>
    <row r="91" spans="1:8" x14ac:dyDescent="0.3">
      <c r="A91" s="10">
        <f t="shared" si="1"/>
        <v>86</v>
      </c>
      <c r="B91" s="18" t="s">
        <v>15</v>
      </c>
      <c r="C91" s="18" t="s">
        <v>180</v>
      </c>
      <c r="D91" s="18" t="s">
        <v>181</v>
      </c>
      <c r="E91" s="19" t="s">
        <v>1607</v>
      </c>
      <c r="F91" s="19"/>
      <c r="G91" s="26">
        <v>250</v>
      </c>
      <c r="H91" s="26">
        <v>345</v>
      </c>
    </row>
    <row r="92" spans="1:8" x14ac:dyDescent="0.3">
      <c r="A92" s="10">
        <f t="shared" si="1"/>
        <v>87</v>
      </c>
      <c r="B92" s="18" t="s">
        <v>15</v>
      </c>
      <c r="C92" s="18" t="s">
        <v>1608</v>
      </c>
      <c r="D92" s="18" t="s">
        <v>1609</v>
      </c>
      <c r="E92" s="19" t="s">
        <v>1610</v>
      </c>
      <c r="F92" s="19"/>
      <c r="G92" s="26">
        <v>250</v>
      </c>
      <c r="H92" s="26">
        <v>650</v>
      </c>
    </row>
    <row r="93" spans="1:8" x14ac:dyDescent="0.3">
      <c r="A93" s="10">
        <f t="shared" si="1"/>
        <v>88</v>
      </c>
      <c r="B93" s="18" t="s">
        <v>15</v>
      </c>
      <c r="C93" s="18" t="s">
        <v>183</v>
      </c>
      <c r="D93" s="18" t="s">
        <v>184</v>
      </c>
      <c r="E93" s="19" t="s">
        <v>1611</v>
      </c>
      <c r="F93" s="19" t="s">
        <v>1612</v>
      </c>
      <c r="G93" s="26">
        <v>250</v>
      </c>
      <c r="H93" s="26">
        <v>665</v>
      </c>
    </row>
    <row r="94" spans="1:8" x14ac:dyDescent="0.3">
      <c r="A94" s="10">
        <f t="shared" si="1"/>
        <v>89</v>
      </c>
      <c r="B94" s="18" t="s">
        <v>15</v>
      </c>
      <c r="C94" s="18" t="s">
        <v>1613</v>
      </c>
      <c r="D94" s="18" t="s">
        <v>1614</v>
      </c>
      <c r="E94" s="19" t="s">
        <v>1615</v>
      </c>
      <c r="F94" s="19"/>
      <c r="G94" s="26">
        <v>250</v>
      </c>
      <c r="H94" s="26">
        <v>260</v>
      </c>
    </row>
    <row r="95" spans="1:8" x14ac:dyDescent="0.3">
      <c r="A95" s="10">
        <f t="shared" si="1"/>
        <v>90</v>
      </c>
      <c r="B95" s="18" t="s">
        <v>15</v>
      </c>
      <c r="C95" s="18" t="s">
        <v>1616</v>
      </c>
      <c r="D95" s="18" t="s">
        <v>1617</v>
      </c>
      <c r="E95" s="19" t="s">
        <v>1618</v>
      </c>
      <c r="F95" s="19"/>
      <c r="G95" s="26">
        <v>250</v>
      </c>
      <c r="H95" s="26">
        <v>250</v>
      </c>
    </row>
    <row r="96" spans="1:8" x14ac:dyDescent="0.3">
      <c r="A96" s="10">
        <f t="shared" si="1"/>
        <v>91</v>
      </c>
      <c r="B96" s="18" t="s">
        <v>15</v>
      </c>
      <c r="C96" s="18" t="s">
        <v>1619</v>
      </c>
      <c r="D96" s="18" t="s">
        <v>1620</v>
      </c>
      <c r="E96" s="19" t="s">
        <v>1621</v>
      </c>
      <c r="F96" s="19"/>
      <c r="G96" s="26">
        <v>250</v>
      </c>
      <c r="H96" s="26">
        <v>1125</v>
      </c>
    </row>
    <row r="97" spans="1:8" x14ac:dyDescent="0.3">
      <c r="A97" s="10">
        <f t="shared" si="1"/>
        <v>92</v>
      </c>
      <c r="B97" s="18" t="s">
        <v>15</v>
      </c>
      <c r="C97" s="18" t="s">
        <v>1622</v>
      </c>
      <c r="D97" s="18" t="s">
        <v>1623</v>
      </c>
      <c r="E97" s="19" t="s">
        <v>1624</v>
      </c>
      <c r="F97" s="19"/>
      <c r="G97" s="26">
        <v>250</v>
      </c>
      <c r="H97" s="26">
        <v>260</v>
      </c>
    </row>
    <row r="98" spans="1:8" x14ac:dyDescent="0.3">
      <c r="A98" s="10">
        <f t="shared" si="1"/>
        <v>93</v>
      </c>
      <c r="B98" s="18" t="s">
        <v>15</v>
      </c>
      <c r="C98" s="18" t="s">
        <v>186</v>
      </c>
      <c r="D98" s="18" t="s">
        <v>187</v>
      </c>
      <c r="E98" s="19" t="s">
        <v>1625</v>
      </c>
      <c r="F98" s="19" t="s">
        <v>1626</v>
      </c>
      <c r="G98" s="26">
        <v>250</v>
      </c>
      <c r="H98" s="26">
        <v>420</v>
      </c>
    </row>
    <row r="99" spans="1:8" x14ac:dyDescent="0.3">
      <c r="A99" s="10">
        <f t="shared" si="1"/>
        <v>94</v>
      </c>
      <c r="B99" s="18" t="s">
        <v>15</v>
      </c>
      <c r="C99" s="18" t="s">
        <v>1627</v>
      </c>
      <c r="D99" s="18" t="s">
        <v>1628</v>
      </c>
      <c r="E99" s="19" t="s">
        <v>1629</v>
      </c>
      <c r="F99" s="19"/>
      <c r="G99" s="26">
        <v>250</v>
      </c>
      <c r="H99" s="26">
        <v>335</v>
      </c>
    </row>
    <row r="100" spans="1:8" x14ac:dyDescent="0.3">
      <c r="A100" s="10">
        <f t="shared" si="1"/>
        <v>95</v>
      </c>
      <c r="B100" s="18" t="s">
        <v>15</v>
      </c>
      <c r="C100" s="18" t="s">
        <v>1630</v>
      </c>
      <c r="D100" s="18" t="s">
        <v>1631</v>
      </c>
      <c r="E100" s="19" t="s">
        <v>1632</v>
      </c>
      <c r="F100" s="19"/>
      <c r="G100" s="26">
        <v>250</v>
      </c>
      <c r="H100" s="26">
        <v>250</v>
      </c>
    </row>
    <row r="101" spans="1:8" x14ac:dyDescent="0.3">
      <c r="A101" s="10">
        <f t="shared" si="1"/>
        <v>96</v>
      </c>
      <c r="B101" s="18" t="s">
        <v>15</v>
      </c>
      <c r="C101" s="18" t="s">
        <v>1633</v>
      </c>
      <c r="D101" s="18" t="s">
        <v>1634</v>
      </c>
      <c r="E101" s="19" t="s">
        <v>1635</v>
      </c>
      <c r="F101" s="19"/>
      <c r="G101" s="26">
        <v>250</v>
      </c>
      <c r="H101" s="67">
        <v>345</v>
      </c>
    </row>
    <row r="102" spans="1:8" x14ac:dyDescent="0.3">
      <c r="A102" s="10">
        <f t="shared" si="1"/>
        <v>97</v>
      </c>
      <c r="B102" s="18" t="s">
        <v>15</v>
      </c>
      <c r="C102" s="18" t="s">
        <v>189</v>
      </c>
      <c r="D102" s="18" t="s">
        <v>190</v>
      </c>
      <c r="E102" s="19" t="s">
        <v>1636</v>
      </c>
      <c r="F102" s="19"/>
      <c r="G102" s="26">
        <v>250</v>
      </c>
      <c r="H102" s="67">
        <v>1040</v>
      </c>
    </row>
    <row r="103" spans="1:8" x14ac:dyDescent="0.3">
      <c r="A103" s="10">
        <f t="shared" si="1"/>
        <v>98</v>
      </c>
      <c r="B103" s="18" t="s">
        <v>15</v>
      </c>
      <c r="C103" s="18" t="s">
        <v>1637</v>
      </c>
      <c r="D103" s="18" t="s">
        <v>1638</v>
      </c>
      <c r="E103" s="19" t="s">
        <v>1639</v>
      </c>
      <c r="F103" s="19"/>
      <c r="G103" s="26">
        <v>250</v>
      </c>
      <c r="H103" s="26">
        <v>310</v>
      </c>
    </row>
    <row r="104" spans="1:8" x14ac:dyDescent="0.3">
      <c r="A104" s="10">
        <f t="shared" si="1"/>
        <v>99</v>
      </c>
      <c r="B104" s="18" t="s">
        <v>15</v>
      </c>
      <c r="C104" s="18" t="s">
        <v>1640</v>
      </c>
      <c r="D104" s="18" t="s">
        <v>1641</v>
      </c>
      <c r="E104" s="19" t="s">
        <v>1642</v>
      </c>
      <c r="F104" s="19"/>
      <c r="G104" s="26">
        <v>250</v>
      </c>
      <c r="H104" s="26">
        <v>250</v>
      </c>
    </row>
    <row r="105" spans="1:8" x14ac:dyDescent="0.3">
      <c r="A105" s="10">
        <f t="shared" si="1"/>
        <v>100</v>
      </c>
      <c r="B105" s="18" t="s">
        <v>15</v>
      </c>
      <c r="C105" s="18" t="s">
        <v>1643</v>
      </c>
      <c r="D105" s="18" t="s">
        <v>1644</v>
      </c>
      <c r="E105" s="19" t="s">
        <v>1645</v>
      </c>
      <c r="F105" s="19"/>
      <c r="G105" s="26">
        <v>250</v>
      </c>
      <c r="H105" s="67">
        <v>460</v>
      </c>
    </row>
    <row r="106" spans="1:8" x14ac:dyDescent="0.3">
      <c r="A106" s="10">
        <f t="shared" si="1"/>
        <v>101</v>
      </c>
      <c r="B106" s="18" t="s">
        <v>15</v>
      </c>
      <c r="C106" s="18" t="s">
        <v>1646</v>
      </c>
      <c r="D106" s="18" t="s">
        <v>1647</v>
      </c>
      <c r="E106" s="19" t="s">
        <v>1648</v>
      </c>
      <c r="F106" s="19"/>
      <c r="G106" s="26">
        <v>250</v>
      </c>
      <c r="H106" s="67">
        <v>735</v>
      </c>
    </row>
    <row r="107" spans="1:8" x14ac:dyDescent="0.3">
      <c r="A107" s="10">
        <f t="shared" si="1"/>
        <v>102</v>
      </c>
      <c r="B107" s="18" t="s">
        <v>15</v>
      </c>
      <c r="C107" s="18" t="s">
        <v>1649</v>
      </c>
      <c r="D107" s="18" t="s">
        <v>1650</v>
      </c>
      <c r="E107" s="19" t="s">
        <v>1651</v>
      </c>
      <c r="F107" s="19"/>
      <c r="G107" s="26">
        <v>250</v>
      </c>
      <c r="H107" s="26">
        <v>250</v>
      </c>
    </row>
    <row r="108" spans="1:8" x14ac:dyDescent="0.3">
      <c r="A108" s="10">
        <f t="shared" si="1"/>
        <v>103</v>
      </c>
      <c r="B108" s="18" t="s">
        <v>15</v>
      </c>
      <c r="C108" s="18" t="s">
        <v>1652</v>
      </c>
      <c r="D108" s="18" t="s">
        <v>1653</v>
      </c>
      <c r="E108" s="19" t="s">
        <v>1654</v>
      </c>
      <c r="F108" s="19"/>
      <c r="G108" s="26">
        <v>250</v>
      </c>
      <c r="H108" s="26">
        <v>250</v>
      </c>
    </row>
    <row r="109" spans="1:8" x14ac:dyDescent="0.3">
      <c r="A109" s="10">
        <f t="shared" si="1"/>
        <v>104</v>
      </c>
      <c r="B109" s="18" t="s">
        <v>15</v>
      </c>
      <c r="C109" s="18" t="s">
        <v>1655</v>
      </c>
      <c r="D109" s="18" t="s">
        <v>1656</v>
      </c>
      <c r="E109" s="19" t="s">
        <v>1657</v>
      </c>
      <c r="F109" s="19"/>
      <c r="G109" s="26">
        <v>250</v>
      </c>
      <c r="H109" s="26">
        <v>250</v>
      </c>
    </row>
    <row r="110" spans="1:8" x14ac:dyDescent="0.3">
      <c r="A110" s="10">
        <f t="shared" si="1"/>
        <v>105</v>
      </c>
      <c r="B110" s="18" t="s">
        <v>15</v>
      </c>
      <c r="C110" s="18" t="s">
        <v>1658</v>
      </c>
      <c r="D110" s="18" t="s">
        <v>1659</v>
      </c>
      <c r="E110" s="19" t="s">
        <v>1660</v>
      </c>
      <c r="F110" s="19"/>
      <c r="G110" s="26">
        <v>250</v>
      </c>
      <c r="H110" s="26">
        <v>580</v>
      </c>
    </row>
    <row r="111" spans="1:8" x14ac:dyDescent="0.3">
      <c r="A111" s="10">
        <f t="shared" si="1"/>
        <v>106</v>
      </c>
      <c r="B111" s="18" t="s">
        <v>15</v>
      </c>
      <c r="C111" s="18" t="s">
        <v>1661</v>
      </c>
      <c r="D111" s="18" t="s">
        <v>1662</v>
      </c>
      <c r="E111" s="19" t="s">
        <v>1663</v>
      </c>
      <c r="F111" s="19"/>
      <c r="G111" s="26">
        <v>250</v>
      </c>
      <c r="H111" s="26">
        <v>250</v>
      </c>
    </row>
    <row r="112" spans="1:8" x14ac:dyDescent="0.3">
      <c r="A112" s="10">
        <f t="shared" si="1"/>
        <v>107</v>
      </c>
      <c r="B112" s="18" t="s">
        <v>15</v>
      </c>
      <c r="C112" s="18" t="s">
        <v>1664</v>
      </c>
      <c r="D112" s="18" t="s">
        <v>202</v>
      </c>
      <c r="E112" s="19" t="s">
        <v>1665</v>
      </c>
      <c r="F112" s="19"/>
      <c r="G112" s="26">
        <v>250</v>
      </c>
      <c r="H112" s="26">
        <v>250</v>
      </c>
    </row>
    <row r="113" spans="1:8" x14ac:dyDescent="0.3">
      <c r="A113" s="10">
        <f t="shared" si="1"/>
        <v>108</v>
      </c>
      <c r="B113" s="18" t="s">
        <v>15</v>
      </c>
      <c r="C113" s="18" t="s">
        <v>207</v>
      </c>
      <c r="D113" s="18" t="s">
        <v>208</v>
      </c>
      <c r="E113" s="19" t="s">
        <v>1666</v>
      </c>
      <c r="F113" s="19"/>
      <c r="G113" s="26">
        <v>250</v>
      </c>
      <c r="H113" s="26">
        <v>250</v>
      </c>
    </row>
    <row r="114" spans="1:8" x14ac:dyDescent="0.3">
      <c r="A114" s="10">
        <f t="shared" si="1"/>
        <v>109</v>
      </c>
      <c r="B114" s="18" t="s">
        <v>15</v>
      </c>
      <c r="C114" s="18" t="s">
        <v>1667</v>
      </c>
      <c r="D114" s="18" t="s">
        <v>1668</v>
      </c>
      <c r="E114" s="19" t="s">
        <v>1669</v>
      </c>
      <c r="F114" s="19"/>
      <c r="G114" s="26">
        <v>250</v>
      </c>
      <c r="H114" s="26">
        <v>250</v>
      </c>
    </row>
    <row r="115" spans="1:8" x14ac:dyDescent="0.3">
      <c r="A115" s="10">
        <f t="shared" si="1"/>
        <v>110</v>
      </c>
      <c r="B115" s="18" t="s">
        <v>15</v>
      </c>
      <c r="C115" s="18" t="s">
        <v>1670</v>
      </c>
      <c r="D115" s="18" t="s">
        <v>1671</v>
      </c>
      <c r="E115" s="19" t="s">
        <v>1672</v>
      </c>
      <c r="F115" s="19"/>
      <c r="G115" s="26">
        <v>250</v>
      </c>
      <c r="H115" s="26">
        <v>625</v>
      </c>
    </row>
    <row r="116" spans="1:8" x14ac:dyDescent="0.3">
      <c r="A116" s="10">
        <f t="shared" si="1"/>
        <v>111</v>
      </c>
      <c r="B116" s="18" t="s">
        <v>15</v>
      </c>
      <c r="C116" s="18" t="s">
        <v>1673</v>
      </c>
      <c r="D116" s="18" t="s">
        <v>1674</v>
      </c>
      <c r="E116" s="19" t="s">
        <v>1675</v>
      </c>
      <c r="F116" s="19"/>
      <c r="G116" s="26">
        <v>250</v>
      </c>
      <c r="H116" s="26">
        <v>875</v>
      </c>
    </row>
    <row r="117" spans="1:8" x14ac:dyDescent="0.3">
      <c r="A117" s="10">
        <f t="shared" si="1"/>
        <v>112</v>
      </c>
      <c r="B117" s="18" t="s">
        <v>15</v>
      </c>
      <c r="C117" s="18" t="s">
        <v>1676</v>
      </c>
      <c r="D117" s="18" t="s">
        <v>1677</v>
      </c>
      <c r="E117" s="19" t="s">
        <v>1678</v>
      </c>
      <c r="F117" s="19"/>
      <c r="G117" s="26">
        <v>250</v>
      </c>
      <c r="H117" s="67">
        <v>1445</v>
      </c>
    </row>
    <row r="118" spans="1:8" x14ac:dyDescent="0.3">
      <c r="A118" s="10">
        <f t="shared" si="1"/>
        <v>113</v>
      </c>
      <c r="B118" s="18" t="s">
        <v>15</v>
      </c>
      <c r="C118" s="18" t="s">
        <v>1679</v>
      </c>
      <c r="D118" s="18" t="s">
        <v>1680</v>
      </c>
      <c r="E118" s="19" t="s">
        <v>1681</v>
      </c>
      <c r="F118" s="19"/>
      <c r="G118" s="26">
        <v>250</v>
      </c>
      <c r="H118" s="26">
        <v>250</v>
      </c>
    </row>
    <row r="119" spans="1:8" x14ac:dyDescent="0.3">
      <c r="A119" s="10">
        <f t="shared" si="1"/>
        <v>114</v>
      </c>
      <c r="B119" s="18" t="s">
        <v>15</v>
      </c>
      <c r="C119" s="18" t="s">
        <v>1682</v>
      </c>
      <c r="D119" s="18" t="s">
        <v>1683</v>
      </c>
      <c r="E119" s="19" t="s">
        <v>1684</v>
      </c>
      <c r="F119" s="19"/>
      <c r="G119" s="26">
        <v>250</v>
      </c>
      <c r="H119" s="26">
        <v>250</v>
      </c>
    </row>
    <row r="120" spans="1:8" x14ac:dyDescent="0.3">
      <c r="A120" s="10">
        <f t="shared" si="1"/>
        <v>115</v>
      </c>
      <c r="B120" s="18" t="s">
        <v>15</v>
      </c>
      <c r="C120" s="18" t="s">
        <v>1685</v>
      </c>
      <c r="D120" s="18" t="s">
        <v>1686</v>
      </c>
      <c r="E120" s="19" t="s">
        <v>1687</v>
      </c>
      <c r="F120" s="19"/>
      <c r="G120" s="26">
        <v>250</v>
      </c>
      <c r="H120" s="26">
        <v>750</v>
      </c>
    </row>
    <row r="121" spans="1:8" x14ac:dyDescent="0.3">
      <c r="A121" s="10">
        <f t="shared" si="1"/>
        <v>116</v>
      </c>
      <c r="B121" s="18" t="s">
        <v>15</v>
      </c>
      <c r="C121" s="18" t="s">
        <v>1688</v>
      </c>
      <c r="D121" s="18" t="s">
        <v>1689</v>
      </c>
      <c r="E121" s="19" t="s">
        <v>1690</v>
      </c>
      <c r="F121" s="19"/>
      <c r="G121" s="26">
        <v>250</v>
      </c>
      <c r="H121" s="26">
        <v>250</v>
      </c>
    </row>
    <row r="122" spans="1:8" x14ac:dyDescent="0.3">
      <c r="A122" s="10">
        <f t="shared" si="1"/>
        <v>117</v>
      </c>
      <c r="B122" s="18" t="s">
        <v>15</v>
      </c>
      <c r="C122" s="18" t="s">
        <v>1691</v>
      </c>
      <c r="D122" s="18" t="s">
        <v>1692</v>
      </c>
      <c r="E122" s="19" t="s">
        <v>1693</v>
      </c>
      <c r="F122" s="19"/>
      <c r="G122" s="26">
        <v>250</v>
      </c>
      <c r="H122" s="67">
        <v>1100</v>
      </c>
    </row>
    <row r="123" spans="1:8" x14ac:dyDescent="0.3">
      <c r="A123" s="10">
        <f t="shared" si="1"/>
        <v>118</v>
      </c>
      <c r="B123" s="18" t="s">
        <v>15</v>
      </c>
      <c r="C123" s="18" t="s">
        <v>1694</v>
      </c>
      <c r="D123" s="18" t="s">
        <v>1695</v>
      </c>
      <c r="E123" s="19" t="s">
        <v>1696</v>
      </c>
      <c r="F123" s="19"/>
      <c r="G123" s="26">
        <v>250</v>
      </c>
      <c r="H123" s="26">
        <v>710</v>
      </c>
    </row>
    <row r="124" spans="1:8" x14ac:dyDescent="0.3">
      <c r="A124" s="10">
        <f t="shared" si="1"/>
        <v>119</v>
      </c>
      <c r="B124" s="18" t="s">
        <v>15</v>
      </c>
      <c r="C124" s="18" t="s">
        <v>220</v>
      </c>
      <c r="D124" s="18" t="s">
        <v>221</v>
      </c>
      <c r="E124" s="19" t="s">
        <v>1697</v>
      </c>
      <c r="F124" s="19" t="s">
        <v>1698</v>
      </c>
      <c r="G124" s="26">
        <v>250</v>
      </c>
      <c r="H124" s="26">
        <v>385</v>
      </c>
    </row>
    <row r="125" spans="1:8" x14ac:dyDescent="0.3">
      <c r="A125" s="10">
        <f t="shared" si="1"/>
        <v>120</v>
      </c>
      <c r="B125" s="18" t="s">
        <v>15</v>
      </c>
      <c r="C125" s="18" t="s">
        <v>223</v>
      </c>
      <c r="D125" s="18" t="s">
        <v>224</v>
      </c>
      <c r="E125" s="19" t="s">
        <v>1699</v>
      </c>
      <c r="F125" s="19" t="s">
        <v>1700</v>
      </c>
      <c r="G125" s="26">
        <v>1250</v>
      </c>
      <c r="H125" s="26">
        <v>3640</v>
      </c>
    </row>
    <row r="126" spans="1:8" x14ac:dyDescent="0.3">
      <c r="A126" s="10">
        <f t="shared" si="1"/>
        <v>121</v>
      </c>
      <c r="B126" s="18" t="s">
        <v>15</v>
      </c>
      <c r="C126" s="18" t="s">
        <v>1701</v>
      </c>
      <c r="D126" s="18" t="s">
        <v>1702</v>
      </c>
      <c r="E126" s="19" t="s">
        <v>1703</v>
      </c>
      <c r="F126" s="19"/>
      <c r="G126" s="26">
        <v>250</v>
      </c>
      <c r="H126" s="26">
        <v>250</v>
      </c>
    </row>
    <row r="127" spans="1:8" x14ac:dyDescent="0.3">
      <c r="A127" s="10">
        <f t="shared" si="1"/>
        <v>122</v>
      </c>
      <c r="B127" s="18" t="s">
        <v>15</v>
      </c>
      <c r="C127" s="18" t="s">
        <v>1704</v>
      </c>
      <c r="D127" s="18" t="s">
        <v>1705</v>
      </c>
      <c r="E127" s="19" t="s">
        <v>1706</v>
      </c>
      <c r="F127" s="19"/>
      <c r="G127" s="26">
        <v>250</v>
      </c>
      <c r="H127" s="26">
        <v>510</v>
      </c>
    </row>
    <row r="128" spans="1:8" x14ac:dyDescent="0.3">
      <c r="A128" s="10">
        <f t="shared" si="1"/>
        <v>123</v>
      </c>
      <c r="B128" s="18" t="s">
        <v>15</v>
      </c>
      <c r="C128" s="18" t="s">
        <v>1707</v>
      </c>
      <c r="D128" s="18" t="s">
        <v>1708</v>
      </c>
      <c r="E128" s="19" t="s">
        <v>1709</v>
      </c>
      <c r="F128" s="19"/>
      <c r="G128" s="26">
        <v>250</v>
      </c>
      <c r="H128" s="26">
        <v>730</v>
      </c>
    </row>
    <row r="129" spans="1:8" x14ac:dyDescent="0.3">
      <c r="A129" s="10">
        <f t="shared" si="1"/>
        <v>124</v>
      </c>
      <c r="B129" s="18" t="s">
        <v>15</v>
      </c>
      <c r="C129" s="18" t="s">
        <v>1710</v>
      </c>
      <c r="D129" s="18" t="s">
        <v>1711</v>
      </c>
      <c r="E129" s="19" t="s">
        <v>1712</v>
      </c>
      <c r="F129" s="19"/>
      <c r="G129" s="26">
        <v>250</v>
      </c>
      <c r="H129" s="26">
        <v>250</v>
      </c>
    </row>
    <row r="130" spans="1:8" x14ac:dyDescent="0.3">
      <c r="A130" s="10">
        <f t="shared" si="1"/>
        <v>125</v>
      </c>
      <c r="B130" s="18" t="s">
        <v>15</v>
      </c>
      <c r="C130" s="18" t="s">
        <v>233</v>
      </c>
      <c r="D130" s="18" t="s">
        <v>234</v>
      </c>
      <c r="E130" s="19" t="s">
        <v>1713</v>
      </c>
      <c r="F130" s="19"/>
      <c r="G130" s="26">
        <v>250</v>
      </c>
      <c r="H130" s="26">
        <v>950</v>
      </c>
    </row>
    <row r="131" spans="1:8" x14ac:dyDescent="0.3">
      <c r="A131" s="10">
        <f t="shared" si="1"/>
        <v>126</v>
      </c>
      <c r="B131" s="18" t="s">
        <v>15</v>
      </c>
      <c r="C131" s="18" t="s">
        <v>237</v>
      </c>
      <c r="D131" s="18" t="s">
        <v>238</v>
      </c>
      <c r="E131" s="19" t="s">
        <v>1714</v>
      </c>
      <c r="F131" s="19" t="s">
        <v>1715</v>
      </c>
      <c r="G131" s="26">
        <v>250</v>
      </c>
      <c r="H131" s="26">
        <v>1130</v>
      </c>
    </row>
    <row r="132" spans="1:8" x14ac:dyDescent="0.3">
      <c r="A132" s="10">
        <f t="shared" si="1"/>
        <v>127</v>
      </c>
      <c r="B132" s="18" t="s">
        <v>15</v>
      </c>
      <c r="C132" s="18" t="s">
        <v>240</v>
      </c>
      <c r="D132" s="18" t="s">
        <v>1716</v>
      </c>
      <c r="E132" s="19" t="s">
        <v>1717</v>
      </c>
      <c r="F132" s="19"/>
      <c r="G132" s="26">
        <v>250</v>
      </c>
      <c r="H132" s="26">
        <v>250</v>
      </c>
    </row>
    <row r="133" spans="1:8" x14ac:dyDescent="0.3">
      <c r="A133" s="10">
        <f t="shared" si="1"/>
        <v>128</v>
      </c>
      <c r="B133" s="18" t="s">
        <v>15</v>
      </c>
      <c r="C133" s="18" t="s">
        <v>1718</v>
      </c>
      <c r="D133" s="18" t="s">
        <v>1719</v>
      </c>
      <c r="E133" s="19" t="s">
        <v>1720</v>
      </c>
      <c r="F133" s="19"/>
      <c r="G133" s="26">
        <v>250</v>
      </c>
      <c r="H133" s="26">
        <v>710</v>
      </c>
    </row>
    <row r="134" spans="1:8" x14ac:dyDescent="0.3">
      <c r="A134" s="10">
        <f t="shared" si="1"/>
        <v>129</v>
      </c>
      <c r="B134" s="18" t="s">
        <v>15</v>
      </c>
      <c r="C134" s="18" t="s">
        <v>1721</v>
      </c>
      <c r="D134" s="18" t="s">
        <v>1722</v>
      </c>
      <c r="E134" s="19" t="s">
        <v>1723</v>
      </c>
      <c r="F134" s="19"/>
      <c r="G134" s="26">
        <v>250</v>
      </c>
      <c r="H134" s="26">
        <v>400</v>
      </c>
    </row>
    <row r="135" spans="1:8" x14ac:dyDescent="0.3">
      <c r="A135" s="10">
        <f t="shared" ref="A135:A198" si="2">A134+1</f>
        <v>130</v>
      </c>
      <c r="B135" s="18" t="s">
        <v>15</v>
      </c>
      <c r="C135" s="18" t="s">
        <v>243</v>
      </c>
      <c r="D135" s="18" t="s">
        <v>1724</v>
      </c>
      <c r="E135" s="19" t="s">
        <v>1725</v>
      </c>
      <c r="F135" s="19"/>
      <c r="G135" s="26">
        <v>250</v>
      </c>
      <c r="H135" s="26">
        <v>250</v>
      </c>
    </row>
    <row r="136" spans="1:8" x14ac:dyDescent="0.3">
      <c r="A136" s="10">
        <f t="shared" si="2"/>
        <v>131</v>
      </c>
      <c r="B136" s="18" t="s">
        <v>15</v>
      </c>
      <c r="C136" s="18" t="s">
        <v>1726</v>
      </c>
      <c r="D136" s="18" t="s">
        <v>1727</v>
      </c>
      <c r="E136" s="19" t="s">
        <v>1728</v>
      </c>
      <c r="F136" s="19"/>
      <c r="G136" s="26">
        <v>250</v>
      </c>
      <c r="H136" s="67">
        <v>2550</v>
      </c>
    </row>
    <row r="137" spans="1:8" x14ac:dyDescent="0.3">
      <c r="A137" s="10">
        <f t="shared" si="2"/>
        <v>132</v>
      </c>
      <c r="B137" s="18" t="s">
        <v>15</v>
      </c>
      <c r="C137" s="18" t="s">
        <v>246</v>
      </c>
      <c r="D137" s="18" t="s">
        <v>247</v>
      </c>
      <c r="E137" s="19" t="s">
        <v>1729</v>
      </c>
      <c r="F137" s="19"/>
      <c r="G137" s="26">
        <v>250</v>
      </c>
      <c r="H137" s="26">
        <v>480</v>
      </c>
    </row>
    <row r="138" spans="1:8" x14ac:dyDescent="0.3">
      <c r="A138" s="10">
        <f t="shared" si="2"/>
        <v>133</v>
      </c>
      <c r="B138" s="18" t="s">
        <v>15</v>
      </c>
      <c r="C138" s="18" t="s">
        <v>1730</v>
      </c>
      <c r="D138" s="18" t="s">
        <v>1731</v>
      </c>
      <c r="E138" s="19" t="s">
        <v>1732</v>
      </c>
      <c r="F138" s="19"/>
      <c r="G138" s="26">
        <v>250</v>
      </c>
      <c r="H138" s="26">
        <v>265</v>
      </c>
    </row>
    <row r="139" spans="1:8" x14ac:dyDescent="0.3">
      <c r="A139" s="10">
        <f t="shared" si="2"/>
        <v>134</v>
      </c>
      <c r="B139" s="18" t="s">
        <v>15</v>
      </c>
      <c r="C139" s="18" t="s">
        <v>249</v>
      </c>
      <c r="D139" s="18" t="s">
        <v>250</v>
      </c>
      <c r="E139" s="19" t="s">
        <v>1733</v>
      </c>
      <c r="F139" s="19"/>
      <c r="G139" s="26">
        <v>250</v>
      </c>
      <c r="H139" s="26">
        <v>4290</v>
      </c>
    </row>
    <row r="140" spans="1:8" x14ac:dyDescent="0.3">
      <c r="A140" s="10">
        <f t="shared" si="2"/>
        <v>135</v>
      </c>
      <c r="B140" s="18" t="s">
        <v>15</v>
      </c>
      <c r="C140" s="18" t="s">
        <v>1734</v>
      </c>
      <c r="D140" s="18" t="s">
        <v>1735</v>
      </c>
      <c r="E140" s="19" t="s">
        <v>1736</v>
      </c>
      <c r="F140" s="19"/>
      <c r="G140" s="26">
        <v>250</v>
      </c>
      <c r="H140" s="26">
        <v>250</v>
      </c>
    </row>
    <row r="141" spans="1:8" x14ac:dyDescent="0.3">
      <c r="A141" s="10">
        <f t="shared" si="2"/>
        <v>136</v>
      </c>
      <c r="B141" s="18" t="s">
        <v>15</v>
      </c>
      <c r="C141" s="18" t="s">
        <v>1737</v>
      </c>
      <c r="D141" s="18" t="s">
        <v>1738</v>
      </c>
      <c r="E141" s="19" t="s">
        <v>1739</v>
      </c>
      <c r="F141" s="19"/>
      <c r="G141" s="26">
        <v>250</v>
      </c>
      <c r="H141" s="67">
        <v>690</v>
      </c>
    </row>
    <row r="142" spans="1:8" x14ac:dyDescent="0.3">
      <c r="A142" s="10">
        <f t="shared" si="2"/>
        <v>137</v>
      </c>
      <c r="B142" s="18" t="s">
        <v>15</v>
      </c>
      <c r="C142" s="18" t="s">
        <v>1740</v>
      </c>
      <c r="D142" s="18" t="s">
        <v>1741</v>
      </c>
      <c r="E142" s="19" t="s">
        <v>1742</v>
      </c>
      <c r="F142" s="19"/>
      <c r="G142" s="26">
        <v>250</v>
      </c>
      <c r="H142" s="26">
        <v>445</v>
      </c>
    </row>
    <row r="143" spans="1:8" x14ac:dyDescent="0.3">
      <c r="A143" s="10">
        <f t="shared" si="2"/>
        <v>138</v>
      </c>
      <c r="B143" s="18" t="s">
        <v>15</v>
      </c>
      <c r="C143" s="18" t="s">
        <v>1743</v>
      </c>
      <c r="D143" s="18" t="s">
        <v>1744</v>
      </c>
      <c r="E143" s="19" t="s">
        <v>1745</v>
      </c>
      <c r="F143" s="19"/>
      <c r="G143" s="26">
        <v>250</v>
      </c>
      <c r="H143" s="26">
        <v>250</v>
      </c>
    </row>
    <row r="144" spans="1:8" x14ac:dyDescent="0.3">
      <c r="A144" s="10">
        <f t="shared" si="2"/>
        <v>139</v>
      </c>
      <c r="B144" s="18" t="s">
        <v>15</v>
      </c>
      <c r="C144" s="18" t="s">
        <v>1746</v>
      </c>
      <c r="D144" s="18" t="s">
        <v>1747</v>
      </c>
      <c r="E144" s="19" t="s">
        <v>1748</v>
      </c>
      <c r="F144" s="19"/>
      <c r="G144" s="26">
        <v>250</v>
      </c>
      <c r="H144" s="26">
        <v>250</v>
      </c>
    </row>
    <row r="145" spans="1:8" x14ac:dyDescent="0.3">
      <c r="A145" s="10">
        <f t="shared" si="2"/>
        <v>140</v>
      </c>
      <c r="B145" s="18" t="s">
        <v>15</v>
      </c>
      <c r="C145" s="18" t="s">
        <v>1749</v>
      </c>
      <c r="D145" s="18" t="s">
        <v>1750</v>
      </c>
      <c r="E145" s="19" t="s">
        <v>1751</v>
      </c>
      <c r="F145" s="19"/>
      <c r="G145" s="26">
        <v>250</v>
      </c>
      <c r="H145" s="26">
        <v>5560</v>
      </c>
    </row>
    <row r="146" spans="1:8" x14ac:dyDescent="0.3">
      <c r="A146" s="10">
        <f t="shared" si="2"/>
        <v>141</v>
      </c>
      <c r="B146" s="18" t="s">
        <v>15</v>
      </c>
      <c r="C146" s="18" t="s">
        <v>1752</v>
      </c>
      <c r="D146" s="18" t="s">
        <v>1753</v>
      </c>
      <c r="E146" s="19" t="s">
        <v>1754</v>
      </c>
      <c r="F146" s="19"/>
      <c r="G146" s="26">
        <v>250</v>
      </c>
      <c r="H146" s="26">
        <v>340</v>
      </c>
    </row>
    <row r="147" spans="1:8" x14ac:dyDescent="0.3">
      <c r="A147" s="10">
        <f t="shared" si="2"/>
        <v>142</v>
      </c>
      <c r="B147" s="18" t="s">
        <v>15</v>
      </c>
      <c r="C147" s="18" t="s">
        <v>252</v>
      </c>
      <c r="D147" s="18" t="s">
        <v>1755</v>
      </c>
      <c r="E147" s="19" t="s">
        <v>1756</v>
      </c>
      <c r="F147" s="19"/>
      <c r="G147" s="26">
        <v>250</v>
      </c>
      <c r="H147" s="26">
        <v>250</v>
      </c>
    </row>
    <row r="148" spans="1:8" x14ac:dyDescent="0.3">
      <c r="A148" s="10">
        <f t="shared" si="2"/>
        <v>143</v>
      </c>
      <c r="B148" s="18" t="s">
        <v>15</v>
      </c>
      <c r="C148" s="18" t="s">
        <v>1757</v>
      </c>
      <c r="D148" s="18" t="s">
        <v>1758</v>
      </c>
      <c r="E148" s="19" t="s">
        <v>1759</v>
      </c>
      <c r="F148" s="19"/>
      <c r="G148" s="26">
        <v>250</v>
      </c>
      <c r="H148" s="67">
        <v>580</v>
      </c>
    </row>
    <row r="149" spans="1:8" x14ac:dyDescent="0.3">
      <c r="A149" s="10">
        <f t="shared" si="2"/>
        <v>144</v>
      </c>
      <c r="B149" s="18" t="s">
        <v>15</v>
      </c>
      <c r="C149" s="18" t="s">
        <v>1760</v>
      </c>
      <c r="D149" s="18" t="s">
        <v>1761</v>
      </c>
      <c r="E149" s="19" t="s">
        <v>1762</v>
      </c>
      <c r="F149" s="19"/>
      <c r="G149" s="26">
        <v>250</v>
      </c>
      <c r="H149" s="26">
        <v>1730</v>
      </c>
    </row>
    <row r="150" spans="1:8" x14ac:dyDescent="0.3">
      <c r="A150" s="10">
        <f t="shared" si="2"/>
        <v>145</v>
      </c>
      <c r="B150" s="18" t="s">
        <v>15</v>
      </c>
      <c r="C150" s="18" t="s">
        <v>255</v>
      </c>
      <c r="D150" s="18" t="s">
        <v>1763</v>
      </c>
      <c r="E150" s="19" t="s">
        <v>1764</v>
      </c>
      <c r="F150" s="19"/>
      <c r="G150" s="26">
        <v>250</v>
      </c>
      <c r="H150" s="26">
        <v>250</v>
      </c>
    </row>
    <row r="151" spans="1:8" x14ac:dyDescent="0.3">
      <c r="A151" s="10">
        <f t="shared" si="2"/>
        <v>146</v>
      </c>
      <c r="B151" s="18" t="s">
        <v>15</v>
      </c>
      <c r="C151" s="18" t="s">
        <v>258</v>
      </c>
      <c r="D151" s="18" t="s">
        <v>259</v>
      </c>
      <c r="E151" s="19" t="s">
        <v>1765</v>
      </c>
      <c r="F151" s="19" t="s">
        <v>1766</v>
      </c>
      <c r="G151" s="26">
        <v>250</v>
      </c>
      <c r="H151" s="26">
        <v>250</v>
      </c>
    </row>
    <row r="152" spans="1:8" x14ac:dyDescent="0.3">
      <c r="A152" s="10">
        <f t="shared" si="2"/>
        <v>147</v>
      </c>
      <c r="B152" s="18" t="s">
        <v>15</v>
      </c>
      <c r="C152" s="18" t="s">
        <v>1767</v>
      </c>
      <c r="D152" s="18" t="s">
        <v>1768</v>
      </c>
      <c r="E152" s="19" t="s">
        <v>1769</v>
      </c>
      <c r="F152" s="19"/>
      <c r="G152" s="26">
        <v>250</v>
      </c>
      <c r="H152" s="26">
        <v>250</v>
      </c>
    </row>
    <row r="153" spans="1:8" x14ac:dyDescent="0.3">
      <c r="A153" s="10">
        <f t="shared" si="2"/>
        <v>148</v>
      </c>
      <c r="B153" s="18" t="s">
        <v>15</v>
      </c>
      <c r="C153" s="18" t="s">
        <v>1770</v>
      </c>
      <c r="D153" s="18" t="s">
        <v>1771</v>
      </c>
      <c r="E153" s="19" t="s">
        <v>1772</v>
      </c>
      <c r="F153" s="19"/>
      <c r="G153" s="26">
        <v>250</v>
      </c>
      <c r="H153" s="26">
        <v>570</v>
      </c>
    </row>
    <row r="154" spans="1:8" x14ac:dyDescent="0.3">
      <c r="A154" s="10">
        <f t="shared" si="2"/>
        <v>149</v>
      </c>
      <c r="B154" s="18" t="s">
        <v>15</v>
      </c>
      <c r="C154" s="18" t="s">
        <v>1773</v>
      </c>
      <c r="D154" s="18" t="s">
        <v>1774</v>
      </c>
      <c r="E154" s="19" t="s">
        <v>1775</v>
      </c>
      <c r="F154" s="19"/>
      <c r="G154" s="26">
        <v>250</v>
      </c>
      <c r="H154" s="67">
        <v>635</v>
      </c>
    </row>
    <row r="155" spans="1:8" x14ac:dyDescent="0.3">
      <c r="A155" s="10">
        <f t="shared" si="2"/>
        <v>150</v>
      </c>
      <c r="B155" s="18" t="s">
        <v>15</v>
      </c>
      <c r="C155" s="18" t="s">
        <v>1776</v>
      </c>
      <c r="D155" s="18" t="s">
        <v>1777</v>
      </c>
      <c r="E155" s="19" t="s">
        <v>1778</v>
      </c>
      <c r="F155" s="19"/>
      <c r="G155" s="26">
        <v>250</v>
      </c>
      <c r="H155" s="67">
        <v>635</v>
      </c>
    </row>
    <row r="156" spans="1:8" x14ac:dyDescent="0.3">
      <c r="A156" s="10">
        <f t="shared" si="2"/>
        <v>151</v>
      </c>
      <c r="B156" s="18" t="s">
        <v>15</v>
      </c>
      <c r="C156" s="18" t="s">
        <v>261</v>
      </c>
      <c r="D156" s="18" t="s">
        <v>262</v>
      </c>
      <c r="E156" s="19" t="s">
        <v>1779</v>
      </c>
      <c r="F156" s="19"/>
      <c r="G156" s="26">
        <v>250</v>
      </c>
      <c r="H156" s="26">
        <v>295</v>
      </c>
    </row>
    <row r="157" spans="1:8" x14ac:dyDescent="0.3">
      <c r="A157" s="10">
        <f t="shared" si="2"/>
        <v>152</v>
      </c>
      <c r="B157" s="18" t="s">
        <v>15</v>
      </c>
      <c r="C157" s="18" t="s">
        <v>1010</v>
      </c>
      <c r="D157" s="18" t="s">
        <v>1011</v>
      </c>
      <c r="E157" s="19" t="s">
        <v>1780</v>
      </c>
      <c r="F157" s="19"/>
      <c r="G157" s="26">
        <v>650</v>
      </c>
      <c r="H157" s="26">
        <v>3425</v>
      </c>
    </row>
    <row r="158" spans="1:8" x14ac:dyDescent="0.3">
      <c r="A158" s="10">
        <f t="shared" si="2"/>
        <v>153</v>
      </c>
      <c r="B158" s="18" t="s">
        <v>15</v>
      </c>
      <c r="C158" s="18" t="s">
        <v>1781</v>
      </c>
      <c r="D158" s="18" t="s">
        <v>1782</v>
      </c>
      <c r="E158" s="19" t="s">
        <v>1783</v>
      </c>
      <c r="F158" s="19"/>
      <c r="G158" s="26">
        <v>250</v>
      </c>
      <c r="H158" s="26">
        <v>1515</v>
      </c>
    </row>
    <row r="159" spans="1:8" x14ac:dyDescent="0.3">
      <c r="A159" s="10">
        <f t="shared" si="2"/>
        <v>154</v>
      </c>
      <c r="B159" s="18" t="s">
        <v>15</v>
      </c>
      <c r="C159" s="18" t="s">
        <v>1784</v>
      </c>
      <c r="D159" s="18" t="s">
        <v>1785</v>
      </c>
      <c r="E159" s="19" t="s">
        <v>1786</v>
      </c>
      <c r="F159" s="19"/>
      <c r="G159" s="26">
        <v>550</v>
      </c>
      <c r="H159" s="26">
        <v>2755</v>
      </c>
    </row>
    <row r="160" spans="1:8" x14ac:dyDescent="0.3">
      <c r="A160" s="10">
        <f t="shared" si="2"/>
        <v>155</v>
      </c>
      <c r="B160" s="18" t="s">
        <v>15</v>
      </c>
      <c r="C160" s="18" t="s">
        <v>1787</v>
      </c>
      <c r="D160" s="18" t="s">
        <v>1788</v>
      </c>
      <c r="E160" s="19" t="s">
        <v>1789</v>
      </c>
      <c r="F160" s="19"/>
      <c r="G160" s="26">
        <v>250</v>
      </c>
      <c r="H160" s="26">
        <v>560</v>
      </c>
    </row>
    <row r="161" spans="1:8" x14ac:dyDescent="0.3">
      <c r="A161" s="10">
        <f t="shared" si="2"/>
        <v>156</v>
      </c>
      <c r="B161" s="18" t="s">
        <v>15</v>
      </c>
      <c r="C161" s="18" t="s">
        <v>1790</v>
      </c>
      <c r="D161" s="18" t="s">
        <v>1791</v>
      </c>
      <c r="E161" s="19" t="s">
        <v>1792</v>
      </c>
      <c r="F161" s="19"/>
      <c r="G161" s="26">
        <v>250</v>
      </c>
      <c r="H161" s="26">
        <v>250</v>
      </c>
    </row>
    <row r="162" spans="1:8" x14ac:dyDescent="0.3">
      <c r="A162" s="10">
        <f t="shared" si="2"/>
        <v>157</v>
      </c>
      <c r="B162" s="18" t="s">
        <v>15</v>
      </c>
      <c r="C162" s="18" t="s">
        <v>1793</v>
      </c>
      <c r="D162" s="18" t="s">
        <v>1794</v>
      </c>
      <c r="E162" s="19" t="s">
        <v>1795</v>
      </c>
      <c r="F162" s="19"/>
      <c r="G162" s="26">
        <v>250</v>
      </c>
      <c r="H162" s="26">
        <v>250</v>
      </c>
    </row>
    <row r="163" spans="1:8" x14ac:dyDescent="0.3">
      <c r="A163" s="10">
        <f t="shared" si="2"/>
        <v>158</v>
      </c>
      <c r="B163" s="18" t="s">
        <v>15</v>
      </c>
      <c r="C163" s="18" t="s">
        <v>264</v>
      </c>
      <c r="D163" s="18" t="s">
        <v>265</v>
      </c>
      <c r="E163" s="19" t="s">
        <v>1796</v>
      </c>
      <c r="F163" s="19"/>
      <c r="G163" s="26">
        <v>250</v>
      </c>
      <c r="H163" s="67">
        <v>3305</v>
      </c>
    </row>
    <row r="164" spans="1:8" x14ac:dyDescent="0.3">
      <c r="A164" s="10">
        <f t="shared" si="2"/>
        <v>159</v>
      </c>
      <c r="B164" s="18" t="s">
        <v>15</v>
      </c>
      <c r="C164" s="18" t="s">
        <v>1797</v>
      </c>
      <c r="D164" s="18" t="s">
        <v>1798</v>
      </c>
      <c r="E164" s="19" t="s">
        <v>1799</v>
      </c>
      <c r="F164" s="19"/>
      <c r="G164" s="26">
        <v>250</v>
      </c>
      <c r="H164" s="26">
        <v>1295</v>
      </c>
    </row>
    <row r="165" spans="1:8" x14ac:dyDescent="0.3">
      <c r="A165" s="10">
        <f t="shared" si="2"/>
        <v>160</v>
      </c>
      <c r="B165" s="18" t="s">
        <v>15</v>
      </c>
      <c r="C165" s="18" t="s">
        <v>1800</v>
      </c>
      <c r="D165" s="18" t="s">
        <v>1801</v>
      </c>
      <c r="E165" s="19" t="s">
        <v>1802</v>
      </c>
      <c r="F165" s="19"/>
      <c r="G165" s="26">
        <v>250</v>
      </c>
      <c r="H165" s="26">
        <v>250</v>
      </c>
    </row>
    <row r="166" spans="1:8" x14ac:dyDescent="0.3">
      <c r="A166" s="10">
        <f t="shared" si="2"/>
        <v>161</v>
      </c>
      <c r="B166" s="18" t="s">
        <v>15</v>
      </c>
      <c r="C166" s="18" t="s">
        <v>1803</v>
      </c>
      <c r="D166" s="18" t="s">
        <v>1804</v>
      </c>
      <c r="E166" s="19" t="s">
        <v>1805</v>
      </c>
      <c r="F166" s="19"/>
      <c r="G166" s="26">
        <v>250</v>
      </c>
      <c r="H166" s="26">
        <v>250</v>
      </c>
    </row>
    <row r="167" spans="1:8" x14ac:dyDescent="0.3">
      <c r="A167" s="10">
        <f t="shared" si="2"/>
        <v>162</v>
      </c>
      <c r="B167" s="18" t="s">
        <v>15</v>
      </c>
      <c r="C167" s="18" t="s">
        <v>1806</v>
      </c>
      <c r="D167" s="18" t="s">
        <v>1807</v>
      </c>
      <c r="E167" s="19" t="s">
        <v>1808</v>
      </c>
      <c r="F167" s="19"/>
      <c r="G167" s="26">
        <v>250</v>
      </c>
      <c r="H167" s="26">
        <v>5725</v>
      </c>
    </row>
    <row r="168" spans="1:8" x14ac:dyDescent="0.3">
      <c r="A168" s="10">
        <f t="shared" si="2"/>
        <v>163</v>
      </c>
      <c r="B168" s="18" t="s">
        <v>15</v>
      </c>
      <c r="C168" s="18" t="s">
        <v>269</v>
      </c>
      <c r="D168" s="18" t="s">
        <v>270</v>
      </c>
      <c r="E168" s="19" t="s">
        <v>1809</v>
      </c>
      <c r="F168" s="19" t="s">
        <v>1810</v>
      </c>
      <c r="G168" s="26">
        <v>250</v>
      </c>
      <c r="H168" s="67">
        <v>560</v>
      </c>
    </row>
    <row r="169" spans="1:8" x14ac:dyDescent="0.3">
      <c r="A169" s="10">
        <f t="shared" si="2"/>
        <v>164</v>
      </c>
      <c r="B169" s="18" t="s">
        <v>15</v>
      </c>
      <c r="C169" s="18" t="s">
        <v>1811</v>
      </c>
      <c r="D169" s="18" t="s">
        <v>1812</v>
      </c>
      <c r="E169" s="19" t="s">
        <v>1813</v>
      </c>
      <c r="F169" s="19"/>
      <c r="G169" s="26">
        <v>250</v>
      </c>
      <c r="H169" s="67">
        <v>395</v>
      </c>
    </row>
    <row r="170" spans="1:8" x14ac:dyDescent="0.3">
      <c r="A170" s="10">
        <f t="shared" si="2"/>
        <v>165</v>
      </c>
      <c r="B170" s="18" t="s">
        <v>15</v>
      </c>
      <c r="C170" s="18" t="s">
        <v>279</v>
      </c>
      <c r="D170" s="18" t="s">
        <v>280</v>
      </c>
      <c r="E170" s="19" t="s">
        <v>1814</v>
      </c>
      <c r="F170" s="19"/>
      <c r="G170" s="26">
        <v>250</v>
      </c>
      <c r="H170" s="67">
        <v>12855</v>
      </c>
    </row>
    <row r="171" spans="1:8" x14ac:dyDescent="0.3">
      <c r="A171" s="10">
        <f t="shared" si="2"/>
        <v>166</v>
      </c>
      <c r="B171" s="18" t="s">
        <v>15</v>
      </c>
      <c r="C171" s="18" t="s">
        <v>283</v>
      </c>
      <c r="D171" s="18" t="s">
        <v>284</v>
      </c>
      <c r="E171" s="19" t="s">
        <v>1815</v>
      </c>
      <c r="F171" s="19" t="s">
        <v>1816</v>
      </c>
      <c r="G171" s="26">
        <v>250</v>
      </c>
      <c r="H171" s="67">
        <v>3200</v>
      </c>
    </row>
    <row r="172" spans="1:8" x14ac:dyDescent="0.3">
      <c r="A172" s="10">
        <f t="shared" si="2"/>
        <v>167</v>
      </c>
      <c r="B172" s="18" t="s">
        <v>15</v>
      </c>
      <c r="C172" s="18" t="s">
        <v>1817</v>
      </c>
      <c r="D172" s="18" t="s">
        <v>1818</v>
      </c>
      <c r="E172" s="19" t="s">
        <v>1819</v>
      </c>
      <c r="F172" s="19"/>
      <c r="G172" s="26">
        <v>250</v>
      </c>
      <c r="H172" s="26">
        <v>250</v>
      </c>
    </row>
    <row r="173" spans="1:8" x14ac:dyDescent="0.3">
      <c r="A173" s="10">
        <f t="shared" si="2"/>
        <v>168</v>
      </c>
      <c r="B173" s="18" t="s">
        <v>15</v>
      </c>
      <c r="C173" s="18" t="s">
        <v>1820</v>
      </c>
      <c r="D173" s="18" t="s">
        <v>1821</v>
      </c>
      <c r="E173" s="19" t="s">
        <v>1822</v>
      </c>
      <c r="F173" s="19"/>
      <c r="G173" s="26">
        <v>250</v>
      </c>
      <c r="H173" s="26">
        <v>675</v>
      </c>
    </row>
    <row r="174" spans="1:8" x14ac:dyDescent="0.3">
      <c r="A174" s="10">
        <f t="shared" si="2"/>
        <v>169</v>
      </c>
      <c r="B174" s="18" t="s">
        <v>15</v>
      </c>
      <c r="C174" s="18" t="s">
        <v>293</v>
      </c>
      <c r="D174" s="18" t="s">
        <v>294</v>
      </c>
      <c r="E174" s="19" t="s">
        <v>1823</v>
      </c>
      <c r="F174" s="19"/>
      <c r="G174" s="26">
        <v>250</v>
      </c>
      <c r="H174" s="67">
        <v>500</v>
      </c>
    </row>
    <row r="175" spans="1:8" x14ac:dyDescent="0.3">
      <c r="A175" s="10">
        <f t="shared" si="2"/>
        <v>170</v>
      </c>
      <c r="B175" s="18" t="s">
        <v>15</v>
      </c>
      <c r="C175" s="18" t="s">
        <v>1824</v>
      </c>
      <c r="D175" s="18" t="s">
        <v>1825</v>
      </c>
      <c r="E175" s="19" t="s">
        <v>1826</v>
      </c>
      <c r="F175" s="19"/>
      <c r="G175" s="26">
        <v>250</v>
      </c>
      <c r="H175" s="26">
        <v>250</v>
      </c>
    </row>
    <row r="176" spans="1:8" x14ac:dyDescent="0.3">
      <c r="A176" s="10">
        <f t="shared" si="2"/>
        <v>171</v>
      </c>
      <c r="B176" s="18" t="s">
        <v>15</v>
      </c>
      <c r="C176" s="18" t="s">
        <v>1827</v>
      </c>
      <c r="D176" s="18" t="s">
        <v>1828</v>
      </c>
      <c r="E176" s="19" t="s">
        <v>1829</v>
      </c>
      <c r="F176" s="19"/>
      <c r="G176" s="26">
        <v>250</v>
      </c>
      <c r="H176" s="26">
        <v>770</v>
      </c>
    </row>
    <row r="177" spans="1:8" x14ac:dyDescent="0.3">
      <c r="A177" s="10">
        <f t="shared" si="2"/>
        <v>172</v>
      </c>
      <c r="B177" s="18" t="s">
        <v>15</v>
      </c>
      <c r="C177" s="18" t="s">
        <v>296</v>
      </c>
      <c r="D177" s="18" t="s">
        <v>297</v>
      </c>
      <c r="E177" s="19" t="s">
        <v>1830</v>
      </c>
      <c r="F177" s="19"/>
      <c r="G177" s="26">
        <v>250</v>
      </c>
      <c r="H177" s="67">
        <v>435</v>
      </c>
    </row>
    <row r="178" spans="1:8" x14ac:dyDescent="0.3">
      <c r="A178" s="10">
        <f t="shared" si="2"/>
        <v>173</v>
      </c>
      <c r="B178" s="18" t="s">
        <v>15</v>
      </c>
      <c r="C178" s="18" t="s">
        <v>1831</v>
      </c>
      <c r="D178" s="18" t="s">
        <v>297</v>
      </c>
      <c r="E178" s="19" t="s">
        <v>1832</v>
      </c>
      <c r="F178" s="19"/>
      <c r="G178" s="26">
        <v>250</v>
      </c>
      <c r="H178" s="67">
        <v>435</v>
      </c>
    </row>
    <row r="179" spans="1:8" x14ac:dyDescent="0.3">
      <c r="A179" s="10">
        <f t="shared" si="2"/>
        <v>174</v>
      </c>
      <c r="B179" s="18" t="s">
        <v>15</v>
      </c>
      <c r="C179" s="18" t="s">
        <v>1833</v>
      </c>
      <c r="D179" s="18" t="s">
        <v>1834</v>
      </c>
      <c r="E179" s="19" t="s">
        <v>1835</v>
      </c>
      <c r="F179" s="19"/>
      <c r="G179" s="26">
        <v>250</v>
      </c>
      <c r="H179" s="26">
        <v>250</v>
      </c>
    </row>
    <row r="180" spans="1:8" x14ac:dyDescent="0.3">
      <c r="A180" s="10">
        <f t="shared" si="2"/>
        <v>175</v>
      </c>
      <c r="B180" s="18" t="s">
        <v>15</v>
      </c>
      <c r="C180" s="18" t="s">
        <v>1836</v>
      </c>
      <c r="D180" s="18" t="s">
        <v>1837</v>
      </c>
      <c r="E180" s="19" t="s">
        <v>1838</v>
      </c>
      <c r="F180" s="19"/>
      <c r="G180" s="26">
        <v>250</v>
      </c>
      <c r="H180" s="26">
        <v>1000</v>
      </c>
    </row>
    <row r="181" spans="1:8" x14ac:dyDescent="0.3">
      <c r="A181" s="10">
        <f t="shared" si="2"/>
        <v>176</v>
      </c>
      <c r="B181" s="18" t="s">
        <v>15</v>
      </c>
      <c r="C181" s="18" t="s">
        <v>299</v>
      </c>
      <c r="D181" s="18" t="s">
        <v>1839</v>
      </c>
      <c r="E181" s="19" t="s">
        <v>1840</v>
      </c>
      <c r="F181" s="19"/>
      <c r="G181" s="26">
        <v>250</v>
      </c>
      <c r="H181" s="26">
        <v>250</v>
      </c>
    </row>
    <row r="182" spans="1:8" x14ac:dyDescent="0.3">
      <c r="A182" s="10">
        <f t="shared" si="2"/>
        <v>177</v>
      </c>
      <c r="B182" s="18" t="s">
        <v>15</v>
      </c>
      <c r="C182" s="18" t="s">
        <v>1841</v>
      </c>
      <c r="D182" s="18" t="s">
        <v>1842</v>
      </c>
      <c r="E182" s="19" t="s">
        <v>1843</v>
      </c>
      <c r="F182" s="19"/>
      <c r="G182" s="26">
        <v>250</v>
      </c>
      <c r="H182" s="26">
        <v>250</v>
      </c>
    </row>
    <row r="183" spans="1:8" x14ac:dyDescent="0.3">
      <c r="A183" s="10">
        <f t="shared" si="2"/>
        <v>178</v>
      </c>
      <c r="B183" s="18" t="s">
        <v>15</v>
      </c>
      <c r="C183" s="18" t="s">
        <v>1844</v>
      </c>
      <c r="D183" s="18" t="s">
        <v>1845</v>
      </c>
      <c r="E183" s="19" t="s">
        <v>1846</v>
      </c>
      <c r="F183" s="19"/>
      <c r="G183" s="26">
        <v>250</v>
      </c>
      <c r="H183" s="26">
        <v>250</v>
      </c>
    </row>
    <row r="184" spans="1:8" x14ac:dyDescent="0.3">
      <c r="A184" s="10">
        <f t="shared" si="2"/>
        <v>179</v>
      </c>
      <c r="B184" s="18" t="s">
        <v>15</v>
      </c>
      <c r="C184" s="18" t="s">
        <v>1847</v>
      </c>
      <c r="D184" s="18" t="s">
        <v>1848</v>
      </c>
      <c r="E184" s="19" t="s">
        <v>1849</v>
      </c>
      <c r="F184" s="19"/>
      <c r="G184" s="26">
        <v>250</v>
      </c>
      <c r="H184" s="26">
        <v>250</v>
      </c>
    </row>
    <row r="185" spans="1:8" x14ac:dyDescent="0.3">
      <c r="A185" s="10">
        <f t="shared" si="2"/>
        <v>180</v>
      </c>
      <c r="B185" s="18" t="s">
        <v>15</v>
      </c>
      <c r="C185" s="18" t="s">
        <v>1850</v>
      </c>
      <c r="D185" s="18" t="s">
        <v>319</v>
      </c>
      <c r="E185" s="19" t="s">
        <v>1851</v>
      </c>
      <c r="F185" s="19"/>
      <c r="G185" s="26">
        <v>1000</v>
      </c>
      <c r="H185" s="26">
        <v>1000</v>
      </c>
    </row>
    <row r="186" spans="1:8" x14ac:dyDescent="0.3">
      <c r="A186" s="10">
        <f t="shared" si="2"/>
        <v>181</v>
      </c>
      <c r="B186" s="18" t="s">
        <v>15</v>
      </c>
      <c r="C186" s="18" t="s">
        <v>302</v>
      </c>
      <c r="D186" s="18" t="s">
        <v>303</v>
      </c>
      <c r="E186" s="19" t="s">
        <v>1852</v>
      </c>
      <c r="F186" s="19" t="s">
        <v>1853</v>
      </c>
      <c r="G186" s="26">
        <v>250</v>
      </c>
      <c r="H186" s="26">
        <v>385</v>
      </c>
    </row>
    <row r="187" spans="1:8" x14ac:dyDescent="0.3">
      <c r="A187" s="10">
        <f t="shared" si="2"/>
        <v>182</v>
      </c>
      <c r="B187" s="18" t="s">
        <v>15</v>
      </c>
      <c r="C187" s="18" t="s">
        <v>1854</v>
      </c>
      <c r="D187" s="18" t="s">
        <v>1855</v>
      </c>
      <c r="E187" s="19" t="s">
        <v>1856</v>
      </c>
      <c r="F187" s="19"/>
      <c r="G187" s="26">
        <v>250</v>
      </c>
      <c r="H187" s="26">
        <v>700</v>
      </c>
    </row>
    <row r="188" spans="1:8" x14ac:dyDescent="0.3">
      <c r="A188" s="10">
        <f t="shared" si="2"/>
        <v>183</v>
      </c>
      <c r="B188" s="18" t="s">
        <v>15</v>
      </c>
      <c r="C188" s="18" t="s">
        <v>1857</v>
      </c>
      <c r="D188" s="18" t="s">
        <v>1858</v>
      </c>
      <c r="E188" s="19" t="s">
        <v>1859</v>
      </c>
      <c r="F188" s="19"/>
      <c r="G188" s="26">
        <v>250</v>
      </c>
      <c r="H188" s="26">
        <v>385</v>
      </c>
    </row>
    <row r="189" spans="1:8" x14ac:dyDescent="0.3">
      <c r="A189" s="10">
        <f t="shared" si="2"/>
        <v>184</v>
      </c>
      <c r="B189" s="18" t="s">
        <v>15</v>
      </c>
      <c r="C189" s="18" t="s">
        <v>1860</v>
      </c>
      <c r="D189" s="18" t="s">
        <v>1861</v>
      </c>
      <c r="E189" s="19" t="s">
        <v>1862</v>
      </c>
      <c r="F189" s="19"/>
      <c r="G189" s="26">
        <v>250</v>
      </c>
      <c r="H189" s="26">
        <v>635</v>
      </c>
    </row>
    <row r="190" spans="1:8" x14ac:dyDescent="0.3">
      <c r="A190" s="10">
        <f t="shared" si="2"/>
        <v>185</v>
      </c>
      <c r="B190" s="18" t="s">
        <v>15</v>
      </c>
      <c r="C190" s="18" t="s">
        <v>1863</v>
      </c>
      <c r="D190" s="18" t="s">
        <v>1864</v>
      </c>
      <c r="E190" s="19" t="s">
        <v>1865</v>
      </c>
      <c r="F190" s="19"/>
      <c r="G190" s="26">
        <v>250</v>
      </c>
      <c r="H190" s="26">
        <v>750</v>
      </c>
    </row>
    <row r="191" spans="1:8" x14ac:dyDescent="0.3">
      <c r="A191" s="10">
        <f t="shared" si="2"/>
        <v>186</v>
      </c>
      <c r="B191" s="18" t="s">
        <v>15</v>
      </c>
      <c r="C191" s="18" t="s">
        <v>1866</v>
      </c>
      <c r="D191" s="18" t="s">
        <v>1867</v>
      </c>
      <c r="E191" s="19" t="s">
        <v>1868</v>
      </c>
      <c r="F191" s="19"/>
      <c r="G191" s="26">
        <v>250</v>
      </c>
      <c r="H191" s="67">
        <v>760</v>
      </c>
    </row>
    <row r="192" spans="1:8" x14ac:dyDescent="0.3">
      <c r="A192" s="10">
        <f t="shared" si="2"/>
        <v>187</v>
      </c>
      <c r="B192" s="18" t="s">
        <v>15</v>
      </c>
      <c r="C192" s="18" t="s">
        <v>308</v>
      </c>
      <c r="D192" s="18" t="s">
        <v>309</v>
      </c>
      <c r="E192" s="19" t="s">
        <v>1869</v>
      </c>
      <c r="F192" s="19" t="s">
        <v>1870</v>
      </c>
      <c r="G192" s="26">
        <v>250</v>
      </c>
      <c r="H192" s="67">
        <v>375</v>
      </c>
    </row>
    <row r="193" spans="1:8" x14ac:dyDescent="0.3">
      <c r="A193" s="10">
        <f t="shared" si="2"/>
        <v>188</v>
      </c>
      <c r="B193" s="18" t="s">
        <v>15</v>
      </c>
      <c r="C193" s="18" t="s">
        <v>314</v>
      </c>
      <c r="D193" s="18" t="s">
        <v>315</v>
      </c>
      <c r="E193" s="19" t="s">
        <v>1871</v>
      </c>
      <c r="F193" s="19"/>
      <c r="G193" s="26">
        <v>250</v>
      </c>
      <c r="H193" s="26">
        <v>840</v>
      </c>
    </row>
    <row r="194" spans="1:8" x14ac:dyDescent="0.3">
      <c r="A194" s="10">
        <f t="shared" si="2"/>
        <v>189</v>
      </c>
      <c r="B194" s="18" t="s">
        <v>15</v>
      </c>
      <c r="C194" s="18" t="s">
        <v>1872</v>
      </c>
      <c r="D194" s="18" t="s">
        <v>1873</v>
      </c>
      <c r="E194" s="19" t="s">
        <v>1874</v>
      </c>
      <c r="F194" s="19"/>
      <c r="G194" s="26">
        <v>250</v>
      </c>
      <c r="H194" s="26">
        <v>975</v>
      </c>
    </row>
    <row r="195" spans="1:8" x14ac:dyDescent="0.3">
      <c r="A195" s="10">
        <f t="shared" si="2"/>
        <v>190</v>
      </c>
      <c r="B195" s="18" t="s">
        <v>15</v>
      </c>
      <c r="C195" s="18" t="s">
        <v>1875</v>
      </c>
      <c r="D195" s="18" t="s">
        <v>1876</v>
      </c>
      <c r="E195" s="19" t="s">
        <v>1877</v>
      </c>
      <c r="F195" s="19"/>
      <c r="G195" s="26">
        <v>250</v>
      </c>
      <c r="H195" s="26">
        <v>250</v>
      </c>
    </row>
    <row r="196" spans="1:8" x14ac:dyDescent="0.3">
      <c r="A196" s="10">
        <f t="shared" si="2"/>
        <v>191</v>
      </c>
      <c r="B196" s="18" t="s">
        <v>15</v>
      </c>
      <c r="C196" s="18" t="s">
        <v>1878</v>
      </c>
      <c r="D196" s="18" t="s">
        <v>1879</v>
      </c>
      <c r="E196" s="19" t="s">
        <v>1880</v>
      </c>
      <c r="F196" s="19"/>
      <c r="G196" s="26">
        <v>250</v>
      </c>
      <c r="H196" s="26">
        <v>1250</v>
      </c>
    </row>
    <row r="197" spans="1:8" x14ac:dyDescent="0.3">
      <c r="A197" s="10">
        <f t="shared" si="2"/>
        <v>192</v>
      </c>
      <c r="B197" s="18" t="s">
        <v>15</v>
      </c>
      <c r="C197" s="18" t="s">
        <v>1881</v>
      </c>
      <c r="D197" s="18" t="s">
        <v>1882</v>
      </c>
      <c r="E197" s="19" t="s">
        <v>1883</v>
      </c>
      <c r="F197" s="19"/>
      <c r="G197" s="26">
        <v>250</v>
      </c>
      <c r="H197" s="26">
        <v>250</v>
      </c>
    </row>
    <row r="198" spans="1:8" x14ac:dyDescent="0.3">
      <c r="A198" s="10">
        <f t="shared" si="2"/>
        <v>193</v>
      </c>
      <c r="B198" s="18" t="s">
        <v>15</v>
      </c>
      <c r="C198" s="18" t="s">
        <v>1884</v>
      </c>
      <c r="D198" s="18" t="s">
        <v>323</v>
      </c>
      <c r="E198" s="19" t="s">
        <v>1885</v>
      </c>
      <c r="F198" s="19" t="s">
        <v>1886</v>
      </c>
      <c r="G198" s="26">
        <v>250</v>
      </c>
      <c r="H198" s="26">
        <v>315</v>
      </c>
    </row>
    <row r="199" spans="1:8" x14ac:dyDescent="0.3">
      <c r="A199" s="10">
        <f t="shared" ref="A199:A262" si="3">A198+1</f>
        <v>194</v>
      </c>
      <c r="B199" s="18" t="s">
        <v>15</v>
      </c>
      <c r="C199" s="18" t="s">
        <v>1887</v>
      </c>
      <c r="D199" s="18" t="s">
        <v>326</v>
      </c>
      <c r="E199" s="19" t="s">
        <v>1888</v>
      </c>
      <c r="F199" s="19"/>
      <c r="G199" s="26">
        <v>250</v>
      </c>
      <c r="H199" s="26">
        <v>475</v>
      </c>
    </row>
    <row r="200" spans="1:8" x14ac:dyDescent="0.3">
      <c r="A200" s="10">
        <f t="shared" si="3"/>
        <v>195</v>
      </c>
      <c r="B200" s="18" t="s">
        <v>15</v>
      </c>
      <c r="C200" s="18" t="s">
        <v>334</v>
      </c>
      <c r="D200" s="18" t="s">
        <v>335</v>
      </c>
      <c r="E200" s="19" t="s">
        <v>1889</v>
      </c>
      <c r="F200" s="19"/>
      <c r="G200" s="26">
        <v>250</v>
      </c>
      <c r="H200" s="67">
        <v>605</v>
      </c>
    </row>
    <row r="201" spans="1:8" x14ac:dyDescent="0.3">
      <c r="A201" s="10">
        <f t="shared" si="3"/>
        <v>196</v>
      </c>
      <c r="B201" s="18" t="s">
        <v>15</v>
      </c>
      <c r="C201" s="18" t="s">
        <v>1890</v>
      </c>
      <c r="D201" s="18" t="s">
        <v>1891</v>
      </c>
      <c r="E201" s="19" t="s">
        <v>1892</v>
      </c>
      <c r="F201" s="19"/>
      <c r="G201" s="26">
        <v>250</v>
      </c>
      <c r="H201" s="26">
        <v>250</v>
      </c>
    </row>
    <row r="202" spans="1:8" x14ac:dyDescent="0.3">
      <c r="A202" s="10">
        <f t="shared" si="3"/>
        <v>197</v>
      </c>
      <c r="B202" s="18" t="s">
        <v>15</v>
      </c>
      <c r="C202" s="18" t="s">
        <v>1893</v>
      </c>
      <c r="D202" s="18" t="s">
        <v>1894</v>
      </c>
      <c r="E202" s="19" t="s">
        <v>1895</v>
      </c>
      <c r="F202" s="19"/>
      <c r="G202" s="26">
        <v>250</v>
      </c>
      <c r="H202" s="26">
        <v>5500</v>
      </c>
    </row>
    <row r="203" spans="1:8" x14ac:dyDescent="0.3">
      <c r="A203" s="10">
        <f t="shared" si="3"/>
        <v>198</v>
      </c>
      <c r="B203" s="18" t="s">
        <v>15</v>
      </c>
      <c r="C203" s="18" t="s">
        <v>1896</v>
      </c>
      <c r="D203" s="18" t="s">
        <v>1897</v>
      </c>
      <c r="E203" s="19" t="s">
        <v>1898</v>
      </c>
      <c r="F203" s="19"/>
      <c r="G203" s="26">
        <v>250</v>
      </c>
      <c r="H203" s="67">
        <v>3590</v>
      </c>
    </row>
    <row r="204" spans="1:8" x14ac:dyDescent="0.3">
      <c r="A204" s="10">
        <f t="shared" si="3"/>
        <v>199</v>
      </c>
      <c r="B204" s="18" t="s">
        <v>15</v>
      </c>
      <c r="C204" s="18" t="s">
        <v>1899</v>
      </c>
      <c r="D204" s="18" t="s">
        <v>1900</v>
      </c>
      <c r="E204" s="19" t="s">
        <v>1901</v>
      </c>
      <c r="F204" s="19"/>
      <c r="G204" s="26">
        <v>250</v>
      </c>
      <c r="H204" s="26">
        <v>720</v>
      </c>
    </row>
    <row r="205" spans="1:8" x14ac:dyDescent="0.3">
      <c r="A205" s="10">
        <f t="shared" si="3"/>
        <v>200</v>
      </c>
      <c r="B205" s="18" t="s">
        <v>15</v>
      </c>
      <c r="C205" s="18" t="s">
        <v>1902</v>
      </c>
      <c r="D205" s="18" t="s">
        <v>1903</v>
      </c>
      <c r="E205" s="19" t="s">
        <v>1904</v>
      </c>
      <c r="F205" s="19"/>
      <c r="G205" s="26">
        <v>250</v>
      </c>
      <c r="H205" s="67">
        <v>1425</v>
      </c>
    </row>
    <row r="206" spans="1:8" x14ac:dyDescent="0.3">
      <c r="A206" s="10">
        <f t="shared" si="3"/>
        <v>201</v>
      </c>
      <c r="B206" s="18" t="s">
        <v>15</v>
      </c>
      <c r="C206" s="18" t="s">
        <v>1905</v>
      </c>
      <c r="D206" s="18" t="s">
        <v>1906</v>
      </c>
      <c r="E206" s="19" t="s">
        <v>1907</v>
      </c>
      <c r="F206" s="19"/>
      <c r="G206" s="26">
        <v>250</v>
      </c>
      <c r="H206" s="26">
        <v>250</v>
      </c>
    </row>
    <row r="207" spans="1:8" x14ac:dyDescent="0.3">
      <c r="A207" s="10">
        <f t="shared" si="3"/>
        <v>202</v>
      </c>
      <c r="B207" s="18" t="s">
        <v>15</v>
      </c>
      <c r="C207" s="18" t="s">
        <v>1908</v>
      </c>
      <c r="D207" s="18" t="s">
        <v>1909</v>
      </c>
      <c r="E207" s="19" t="s">
        <v>1910</v>
      </c>
      <c r="F207" s="19"/>
      <c r="G207" s="26">
        <v>250</v>
      </c>
      <c r="H207" s="26">
        <v>250</v>
      </c>
    </row>
    <row r="208" spans="1:8" x14ac:dyDescent="0.3">
      <c r="A208" s="10">
        <f t="shared" si="3"/>
        <v>203</v>
      </c>
      <c r="B208" s="18" t="s">
        <v>15</v>
      </c>
      <c r="C208" s="18" t="s">
        <v>1911</v>
      </c>
      <c r="D208" s="18" t="s">
        <v>1912</v>
      </c>
      <c r="E208" s="19" t="s">
        <v>1913</v>
      </c>
      <c r="F208" s="19"/>
      <c r="G208" s="26">
        <v>250</v>
      </c>
      <c r="H208" s="26">
        <v>250</v>
      </c>
    </row>
    <row r="209" spans="1:8" x14ac:dyDescent="0.3">
      <c r="A209" s="10">
        <f t="shared" si="3"/>
        <v>204</v>
      </c>
      <c r="B209" s="18" t="s">
        <v>15</v>
      </c>
      <c r="C209" s="18" t="s">
        <v>1914</v>
      </c>
      <c r="D209" s="18" t="s">
        <v>1915</v>
      </c>
      <c r="E209" s="19" t="s">
        <v>1916</v>
      </c>
      <c r="F209" s="19"/>
      <c r="G209" s="26">
        <v>250</v>
      </c>
      <c r="H209" s="26">
        <v>250</v>
      </c>
    </row>
    <row r="210" spans="1:8" x14ac:dyDescent="0.3">
      <c r="A210" s="10">
        <f t="shared" si="3"/>
        <v>205</v>
      </c>
      <c r="B210" s="18" t="s">
        <v>15</v>
      </c>
      <c r="C210" s="18" t="s">
        <v>1917</v>
      </c>
      <c r="D210" s="18" t="s">
        <v>1918</v>
      </c>
      <c r="E210" s="19" t="s">
        <v>1919</v>
      </c>
      <c r="F210" s="19"/>
      <c r="G210" s="26">
        <v>250</v>
      </c>
      <c r="H210" s="26">
        <v>685</v>
      </c>
    </row>
    <row r="211" spans="1:8" x14ac:dyDescent="0.3">
      <c r="A211" s="10">
        <f t="shared" si="3"/>
        <v>206</v>
      </c>
      <c r="B211" s="18" t="s">
        <v>15</v>
      </c>
      <c r="C211" s="18" t="s">
        <v>1920</v>
      </c>
      <c r="D211" s="18" t="s">
        <v>1921</v>
      </c>
      <c r="E211" s="19" t="s">
        <v>1922</v>
      </c>
      <c r="F211" s="19"/>
      <c r="G211" s="26">
        <v>250</v>
      </c>
      <c r="H211" s="67">
        <v>1330</v>
      </c>
    </row>
    <row r="212" spans="1:8" x14ac:dyDescent="0.3">
      <c r="A212" s="10">
        <f t="shared" si="3"/>
        <v>207</v>
      </c>
      <c r="B212" s="18" t="s">
        <v>15</v>
      </c>
      <c r="C212" s="18" t="s">
        <v>1923</v>
      </c>
      <c r="D212" s="18" t="s">
        <v>1924</v>
      </c>
      <c r="E212" s="19" t="s">
        <v>1925</v>
      </c>
      <c r="F212" s="19"/>
      <c r="G212" s="26">
        <v>250</v>
      </c>
      <c r="H212" s="67">
        <v>1045</v>
      </c>
    </row>
    <row r="213" spans="1:8" x14ac:dyDescent="0.3">
      <c r="A213" s="10">
        <f t="shared" si="3"/>
        <v>208</v>
      </c>
      <c r="B213" s="18" t="s">
        <v>15</v>
      </c>
      <c r="C213" s="18" t="s">
        <v>1926</v>
      </c>
      <c r="D213" s="18" t="s">
        <v>1927</v>
      </c>
      <c r="E213" s="19" t="s">
        <v>1928</v>
      </c>
      <c r="F213" s="19"/>
      <c r="G213" s="26">
        <v>250</v>
      </c>
      <c r="H213" s="26">
        <v>250</v>
      </c>
    </row>
    <row r="214" spans="1:8" x14ac:dyDescent="0.3">
      <c r="A214" s="10">
        <f t="shared" si="3"/>
        <v>209</v>
      </c>
      <c r="B214" s="18" t="s">
        <v>15</v>
      </c>
      <c r="C214" s="18" t="s">
        <v>1929</v>
      </c>
      <c r="D214" s="18" t="s">
        <v>1930</v>
      </c>
      <c r="E214" s="19" t="s">
        <v>1931</v>
      </c>
      <c r="F214" s="19"/>
      <c r="G214" s="26">
        <v>250</v>
      </c>
      <c r="H214" s="26">
        <v>1330</v>
      </c>
    </row>
    <row r="215" spans="1:8" x14ac:dyDescent="0.3">
      <c r="A215" s="10">
        <f t="shared" si="3"/>
        <v>210</v>
      </c>
      <c r="B215" s="18" t="s">
        <v>15</v>
      </c>
      <c r="C215" s="18" t="s">
        <v>1932</v>
      </c>
      <c r="D215" s="18" t="s">
        <v>1933</v>
      </c>
      <c r="E215" s="19" t="s">
        <v>1934</v>
      </c>
      <c r="F215" s="19"/>
      <c r="G215" s="26">
        <v>250</v>
      </c>
      <c r="H215" s="26">
        <v>670</v>
      </c>
    </row>
    <row r="216" spans="1:8" x14ac:dyDescent="0.3">
      <c r="A216" s="10">
        <f t="shared" si="3"/>
        <v>211</v>
      </c>
      <c r="B216" s="18" t="s">
        <v>15</v>
      </c>
      <c r="C216" s="18" t="s">
        <v>1935</v>
      </c>
      <c r="D216" s="18" t="s">
        <v>1936</v>
      </c>
      <c r="E216" s="19" t="s">
        <v>1937</v>
      </c>
      <c r="F216" s="19"/>
      <c r="G216" s="26">
        <v>250</v>
      </c>
      <c r="H216" s="67">
        <v>405</v>
      </c>
    </row>
    <row r="217" spans="1:8" x14ac:dyDescent="0.3">
      <c r="A217" s="10">
        <f t="shared" si="3"/>
        <v>212</v>
      </c>
      <c r="B217" s="18" t="s">
        <v>15</v>
      </c>
      <c r="C217" s="18" t="s">
        <v>1938</v>
      </c>
      <c r="D217" s="18" t="s">
        <v>1939</v>
      </c>
      <c r="E217" s="19" t="s">
        <v>1940</v>
      </c>
      <c r="F217" s="19"/>
      <c r="G217" s="26">
        <v>250</v>
      </c>
      <c r="H217" s="26">
        <v>250</v>
      </c>
    </row>
    <row r="218" spans="1:8" x14ac:dyDescent="0.3">
      <c r="A218" s="10">
        <f t="shared" si="3"/>
        <v>213</v>
      </c>
      <c r="B218" s="18" t="s">
        <v>15</v>
      </c>
      <c r="C218" s="18" t="s">
        <v>340</v>
      </c>
      <c r="D218" s="18" t="s">
        <v>341</v>
      </c>
      <c r="E218" s="19" t="s">
        <v>1941</v>
      </c>
      <c r="F218" s="19"/>
      <c r="G218" s="26">
        <v>250</v>
      </c>
      <c r="H218" s="26">
        <v>250</v>
      </c>
    </row>
    <row r="219" spans="1:8" x14ac:dyDescent="0.3">
      <c r="A219" s="10">
        <f t="shared" si="3"/>
        <v>214</v>
      </c>
      <c r="B219" s="18" t="s">
        <v>15</v>
      </c>
      <c r="C219" s="18" t="s">
        <v>1942</v>
      </c>
      <c r="D219" s="18" t="s">
        <v>1943</v>
      </c>
      <c r="E219" s="19" t="s">
        <v>1944</v>
      </c>
      <c r="F219" s="19"/>
      <c r="G219" s="26">
        <v>250</v>
      </c>
      <c r="H219" s="26">
        <v>1220</v>
      </c>
    </row>
    <row r="220" spans="1:8" x14ac:dyDescent="0.3">
      <c r="A220" s="10">
        <f t="shared" si="3"/>
        <v>215</v>
      </c>
      <c r="B220" s="18" t="s">
        <v>15</v>
      </c>
      <c r="C220" s="18" t="s">
        <v>1945</v>
      </c>
      <c r="D220" s="18" t="s">
        <v>1946</v>
      </c>
      <c r="E220" s="19" t="s">
        <v>1947</v>
      </c>
      <c r="F220" s="19"/>
      <c r="G220" s="26">
        <v>250</v>
      </c>
      <c r="H220" s="26">
        <v>1400</v>
      </c>
    </row>
    <row r="221" spans="1:8" x14ac:dyDescent="0.3">
      <c r="A221" s="10">
        <f t="shared" si="3"/>
        <v>216</v>
      </c>
      <c r="B221" s="18" t="s">
        <v>15</v>
      </c>
      <c r="C221" s="18" t="s">
        <v>1948</v>
      </c>
      <c r="D221" s="18" t="s">
        <v>1949</v>
      </c>
      <c r="E221" s="19" t="s">
        <v>1950</v>
      </c>
      <c r="F221" s="19"/>
      <c r="G221" s="26">
        <v>500</v>
      </c>
      <c r="H221" s="67">
        <v>3090</v>
      </c>
    </row>
    <row r="222" spans="1:8" x14ac:dyDescent="0.3">
      <c r="A222" s="10">
        <f t="shared" si="3"/>
        <v>217</v>
      </c>
      <c r="B222" s="18" t="s">
        <v>15</v>
      </c>
      <c r="C222" s="18" t="s">
        <v>1951</v>
      </c>
      <c r="D222" s="18" t="s">
        <v>1952</v>
      </c>
      <c r="E222" s="19" t="s">
        <v>1953</v>
      </c>
      <c r="F222" s="19"/>
      <c r="G222" s="26">
        <v>250</v>
      </c>
      <c r="H222" s="26">
        <v>4980</v>
      </c>
    </row>
    <row r="223" spans="1:8" x14ac:dyDescent="0.3">
      <c r="A223" s="10">
        <f t="shared" si="3"/>
        <v>218</v>
      </c>
      <c r="B223" s="18" t="s">
        <v>15</v>
      </c>
      <c r="C223" s="18" t="s">
        <v>1954</v>
      </c>
      <c r="D223" s="18" t="s">
        <v>1955</v>
      </c>
      <c r="E223" s="19" t="s">
        <v>1956</v>
      </c>
      <c r="F223" s="19"/>
      <c r="G223" s="26">
        <v>250</v>
      </c>
      <c r="H223" s="26">
        <v>370</v>
      </c>
    </row>
    <row r="224" spans="1:8" x14ac:dyDescent="0.3">
      <c r="A224" s="10">
        <f t="shared" si="3"/>
        <v>219</v>
      </c>
      <c r="B224" s="18" t="s">
        <v>15</v>
      </c>
      <c r="C224" s="18" t="s">
        <v>1957</v>
      </c>
      <c r="D224" s="18" t="s">
        <v>1958</v>
      </c>
      <c r="E224" s="19" t="s">
        <v>1959</v>
      </c>
      <c r="F224" s="19"/>
      <c r="G224" s="26">
        <v>250</v>
      </c>
      <c r="H224" s="26">
        <v>250</v>
      </c>
    </row>
    <row r="225" spans="1:8" x14ac:dyDescent="0.3">
      <c r="A225" s="10">
        <f t="shared" si="3"/>
        <v>220</v>
      </c>
      <c r="B225" s="18" t="s">
        <v>15</v>
      </c>
      <c r="C225" s="18" t="s">
        <v>1960</v>
      </c>
      <c r="D225" s="18" t="s">
        <v>1961</v>
      </c>
      <c r="E225" s="19" t="s">
        <v>1962</v>
      </c>
      <c r="F225" s="19"/>
      <c r="G225" s="26">
        <v>250</v>
      </c>
      <c r="H225" s="26">
        <v>2960</v>
      </c>
    </row>
    <row r="226" spans="1:8" x14ac:dyDescent="0.3">
      <c r="A226" s="10">
        <f t="shared" si="3"/>
        <v>221</v>
      </c>
      <c r="B226" s="18" t="s">
        <v>15</v>
      </c>
      <c r="C226" s="18" t="s">
        <v>1963</v>
      </c>
      <c r="D226" s="18" t="s">
        <v>350</v>
      </c>
      <c r="E226" s="19" t="s">
        <v>1964</v>
      </c>
      <c r="F226" s="19"/>
      <c r="G226" s="26">
        <v>250</v>
      </c>
      <c r="H226" s="26">
        <v>330</v>
      </c>
    </row>
    <row r="227" spans="1:8" x14ac:dyDescent="0.3">
      <c r="A227" s="10">
        <f t="shared" si="3"/>
        <v>222</v>
      </c>
      <c r="B227" s="18" t="s">
        <v>15</v>
      </c>
      <c r="C227" s="18" t="s">
        <v>1965</v>
      </c>
      <c r="D227" s="18" t="s">
        <v>1966</v>
      </c>
      <c r="E227" s="19" t="s">
        <v>1967</v>
      </c>
      <c r="F227" s="19"/>
      <c r="G227" s="26">
        <v>250</v>
      </c>
      <c r="H227" s="26">
        <v>380</v>
      </c>
    </row>
    <row r="228" spans="1:8" x14ac:dyDescent="0.3">
      <c r="A228" s="10">
        <f t="shared" si="3"/>
        <v>223</v>
      </c>
      <c r="B228" s="18" t="s">
        <v>15</v>
      </c>
      <c r="C228" s="18" t="s">
        <v>1968</v>
      </c>
      <c r="D228" s="18" t="s">
        <v>1969</v>
      </c>
      <c r="E228" s="19" t="s">
        <v>1970</v>
      </c>
      <c r="F228" s="19"/>
      <c r="G228" s="26">
        <v>250</v>
      </c>
      <c r="H228" s="26">
        <v>645</v>
      </c>
    </row>
    <row r="229" spans="1:8" x14ac:dyDescent="0.3">
      <c r="A229" s="10">
        <f t="shared" si="3"/>
        <v>224</v>
      </c>
      <c r="B229" s="18" t="s">
        <v>15</v>
      </c>
      <c r="C229" s="18" t="s">
        <v>1971</v>
      </c>
      <c r="D229" s="18" t="s">
        <v>1972</v>
      </c>
      <c r="E229" s="19" t="s">
        <v>1973</v>
      </c>
      <c r="F229" s="19"/>
      <c r="G229" s="26">
        <v>250</v>
      </c>
      <c r="H229" s="26">
        <v>3565</v>
      </c>
    </row>
    <row r="230" spans="1:8" x14ac:dyDescent="0.3">
      <c r="A230" s="10">
        <f t="shared" si="3"/>
        <v>225</v>
      </c>
      <c r="B230" s="18" t="s">
        <v>15</v>
      </c>
      <c r="C230" s="18" t="s">
        <v>1974</v>
      </c>
      <c r="D230" s="18" t="s">
        <v>1975</v>
      </c>
      <c r="E230" s="19" t="s">
        <v>1976</v>
      </c>
      <c r="F230" s="19"/>
      <c r="G230" s="26">
        <v>300</v>
      </c>
      <c r="H230" s="67">
        <v>745</v>
      </c>
    </row>
    <row r="231" spans="1:8" x14ac:dyDescent="0.3">
      <c r="A231" s="10">
        <f t="shared" si="3"/>
        <v>226</v>
      </c>
      <c r="B231" s="18" t="s">
        <v>15</v>
      </c>
      <c r="C231" s="18" t="s">
        <v>355</v>
      </c>
      <c r="D231" s="18" t="s">
        <v>356</v>
      </c>
      <c r="E231" s="19" t="s">
        <v>1977</v>
      </c>
      <c r="F231" s="19" t="s">
        <v>1978</v>
      </c>
      <c r="G231" s="26">
        <v>250</v>
      </c>
      <c r="H231" s="26">
        <v>425</v>
      </c>
    </row>
    <row r="232" spans="1:8" x14ac:dyDescent="0.3">
      <c r="A232" s="10">
        <f t="shared" si="3"/>
        <v>227</v>
      </c>
      <c r="B232" s="18" t="s">
        <v>15</v>
      </c>
      <c r="C232" s="18" t="s">
        <v>361</v>
      </c>
      <c r="D232" s="18" t="s">
        <v>362</v>
      </c>
      <c r="E232" s="19" t="s">
        <v>1979</v>
      </c>
      <c r="F232" s="19"/>
      <c r="G232" s="26">
        <v>500</v>
      </c>
      <c r="H232" s="26">
        <v>500</v>
      </c>
    </row>
    <row r="233" spans="1:8" x14ac:dyDescent="0.3">
      <c r="A233" s="10">
        <f t="shared" si="3"/>
        <v>228</v>
      </c>
      <c r="B233" s="18" t="s">
        <v>15</v>
      </c>
      <c r="C233" s="18" t="s">
        <v>1980</v>
      </c>
      <c r="D233" s="18" t="s">
        <v>1981</v>
      </c>
      <c r="E233" s="19" t="s">
        <v>1982</v>
      </c>
      <c r="F233" s="19"/>
      <c r="G233" s="26">
        <v>250</v>
      </c>
      <c r="H233" s="26">
        <v>1615</v>
      </c>
    </row>
    <row r="234" spans="1:8" x14ac:dyDescent="0.3">
      <c r="A234" s="10">
        <f t="shared" si="3"/>
        <v>229</v>
      </c>
      <c r="B234" s="18" t="s">
        <v>15</v>
      </c>
      <c r="C234" s="18" t="s">
        <v>1983</v>
      </c>
      <c r="D234" s="18" t="s">
        <v>1984</v>
      </c>
      <c r="E234" s="19" t="s">
        <v>1985</v>
      </c>
      <c r="F234" s="19"/>
      <c r="G234" s="26">
        <v>250</v>
      </c>
      <c r="H234" s="26">
        <v>615</v>
      </c>
    </row>
    <row r="235" spans="1:8" x14ac:dyDescent="0.3">
      <c r="A235" s="10">
        <f t="shared" si="3"/>
        <v>230</v>
      </c>
      <c r="B235" s="18" t="s">
        <v>15</v>
      </c>
      <c r="C235" s="18" t="s">
        <v>365</v>
      </c>
      <c r="D235" s="18" t="s">
        <v>366</v>
      </c>
      <c r="E235" s="19" t="s">
        <v>1986</v>
      </c>
      <c r="F235" s="19" t="s">
        <v>1987</v>
      </c>
      <c r="G235" s="26">
        <v>250</v>
      </c>
      <c r="H235" s="26">
        <v>500</v>
      </c>
    </row>
    <row r="236" spans="1:8" x14ac:dyDescent="0.3">
      <c r="A236" s="10">
        <f t="shared" si="3"/>
        <v>231</v>
      </c>
      <c r="B236" s="18" t="s">
        <v>15</v>
      </c>
      <c r="C236" s="18" t="s">
        <v>1988</v>
      </c>
      <c r="D236" s="18" t="s">
        <v>1989</v>
      </c>
      <c r="E236" s="19" t="s">
        <v>1990</v>
      </c>
      <c r="F236" s="19"/>
      <c r="G236" s="26">
        <v>250</v>
      </c>
      <c r="H236" s="67">
        <v>545</v>
      </c>
    </row>
    <row r="237" spans="1:8" x14ac:dyDescent="0.3">
      <c r="A237" s="10">
        <f t="shared" si="3"/>
        <v>232</v>
      </c>
      <c r="B237" s="18" t="s">
        <v>15</v>
      </c>
      <c r="C237" s="18" t="s">
        <v>1991</v>
      </c>
      <c r="D237" s="18" t="s">
        <v>1992</v>
      </c>
      <c r="E237" s="19" t="s">
        <v>1993</v>
      </c>
      <c r="F237" s="19"/>
      <c r="G237" s="26">
        <v>250</v>
      </c>
      <c r="H237" s="26">
        <v>440</v>
      </c>
    </row>
    <row r="238" spans="1:8" x14ac:dyDescent="0.3">
      <c r="A238" s="10">
        <f t="shared" si="3"/>
        <v>233</v>
      </c>
      <c r="B238" s="18" t="s">
        <v>15</v>
      </c>
      <c r="C238" s="18" t="s">
        <v>1994</v>
      </c>
      <c r="D238" s="18" t="s">
        <v>1995</v>
      </c>
      <c r="E238" s="19" t="s">
        <v>1996</v>
      </c>
      <c r="F238" s="19"/>
      <c r="G238" s="26">
        <v>250</v>
      </c>
      <c r="H238" s="26">
        <v>250</v>
      </c>
    </row>
    <row r="239" spans="1:8" x14ac:dyDescent="0.3">
      <c r="A239" s="10">
        <f t="shared" si="3"/>
        <v>234</v>
      </c>
      <c r="B239" s="18" t="s">
        <v>15</v>
      </c>
      <c r="C239" s="18" t="s">
        <v>1997</v>
      </c>
      <c r="D239" s="18" t="s">
        <v>1998</v>
      </c>
      <c r="E239" s="19" t="s">
        <v>1999</v>
      </c>
      <c r="F239" s="19"/>
      <c r="G239" s="26">
        <v>250</v>
      </c>
      <c r="H239" s="26">
        <v>1470</v>
      </c>
    </row>
    <row r="240" spans="1:8" x14ac:dyDescent="0.3">
      <c r="A240" s="10">
        <f t="shared" si="3"/>
        <v>235</v>
      </c>
      <c r="B240" s="18" t="s">
        <v>15</v>
      </c>
      <c r="C240" s="18" t="s">
        <v>2000</v>
      </c>
      <c r="D240" s="18" t="s">
        <v>2001</v>
      </c>
      <c r="E240" s="19" t="s">
        <v>2002</v>
      </c>
      <c r="F240" s="19"/>
      <c r="G240" s="26">
        <v>250</v>
      </c>
      <c r="H240" s="26">
        <v>535</v>
      </c>
    </row>
    <row r="241" spans="1:8" x14ac:dyDescent="0.3">
      <c r="A241" s="10">
        <f t="shared" si="3"/>
        <v>236</v>
      </c>
      <c r="B241" s="18" t="s">
        <v>15</v>
      </c>
      <c r="C241" s="18" t="s">
        <v>371</v>
      </c>
      <c r="D241" s="18" t="s">
        <v>372</v>
      </c>
      <c r="E241" s="19" t="s">
        <v>2003</v>
      </c>
      <c r="F241" s="19" t="s">
        <v>2004</v>
      </c>
      <c r="G241" s="26">
        <v>250</v>
      </c>
      <c r="H241" s="26">
        <v>290</v>
      </c>
    </row>
    <row r="242" spans="1:8" x14ac:dyDescent="0.3">
      <c r="A242" s="10">
        <f t="shared" si="3"/>
        <v>237</v>
      </c>
      <c r="B242" s="18" t="s">
        <v>15</v>
      </c>
      <c r="C242" s="18" t="s">
        <v>2005</v>
      </c>
      <c r="D242" s="18" t="s">
        <v>2006</v>
      </c>
      <c r="E242" s="19" t="s">
        <v>2007</v>
      </c>
      <c r="F242" s="19"/>
      <c r="G242" s="26">
        <v>250</v>
      </c>
      <c r="H242" s="26">
        <v>530</v>
      </c>
    </row>
    <row r="243" spans="1:8" x14ac:dyDescent="0.3">
      <c r="A243" s="10">
        <f t="shared" si="3"/>
        <v>238</v>
      </c>
      <c r="B243" s="18" t="s">
        <v>15</v>
      </c>
      <c r="C243" s="18" t="s">
        <v>2008</v>
      </c>
      <c r="D243" s="18" t="s">
        <v>2009</v>
      </c>
      <c r="E243" s="19" t="s">
        <v>2010</v>
      </c>
      <c r="F243" s="19"/>
      <c r="G243" s="26">
        <v>250</v>
      </c>
      <c r="H243" s="67">
        <v>6445</v>
      </c>
    </row>
    <row r="244" spans="1:8" x14ac:dyDescent="0.3">
      <c r="A244" s="10">
        <f t="shared" si="3"/>
        <v>239</v>
      </c>
      <c r="B244" s="18" t="s">
        <v>15</v>
      </c>
      <c r="C244" s="18" t="s">
        <v>374</v>
      </c>
      <c r="D244" s="18" t="s">
        <v>375</v>
      </c>
      <c r="E244" s="19" t="s">
        <v>2011</v>
      </c>
      <c r="F244" s="19"/>
      <c r="G244" s="26">
        <v>250</v>
      </c>
      <c r="H244" s="67">
        <v>570</v>
      </c>
    </row>
    <row r="245" spans="1:8" x14ac:dyDescent="0.3">
      <c r="A245" s="10">
        <f t="shared" si="3"/>
        <v>240</v>
      </c>
      <c r="B245" s="18" t="s">
        <v>15</v>
      </c>
      <c r="C245" s="18" t="s">
        <v>377</v>
      </c>
      <c r="D245" s="18" t="s">
        <v>378</v>
      </c>
      <c r="E245" s="19" t="s">
        <v>2012</v>
      </c>
      <c r="F245" s="19"/>
      <c r="G245" s="26">
        <v>250</v>
      </c>
      <c r="H245" s="26">
        <v>330</v>
      </c>
    </row>
    <row r="246" spans="1:8" x14ac:dyDescent="0.3">
      <c r="A246" s="10">
        <f t="shared" si="3"/>
        <v>241</v>
      </c>
      <c r="B246" s="18" t="s">
        <v>15</v>
      </c>
      <c r="C246" s="18" t="s">
        <v>2013</v>
      </c>
      <c r="D246" s="18" t="s">
        <v>2014</v>
      </c>
      <c r="E246" s="19" t="s">
        <v>2015</v>
      </c>
      <c r="F246" s="19"/>
      <c r="G246" s="26">
        <v>250</v>
      </c>
      <c r="H246" s="26">
        <v>535</v>
      </c>
    </row>
    <row r="247" spans="1:8" x14ac:dyDescent="0.3">
      <c r="A247" s="10">
        <f t="shared" si="3"/>
        <v>242</v>
      </c>
      <c r="B247" s="18" t="s">
        <v>15</v>
      </c>
      <c r="C247" s="18" t="s">
        <v>380</v>
      </c>
      <c r="D247" s="18" t="s">
        <v>381</v>
      </c>
      <c r="E247" s="19" t="s">
        <v>2016</v>
      </c>
      <c r="F247" s="19"/>
      <c r="G247" s="26">
        <v>250</v>
      </c>
      <c r="H247" s="26">
        <v>900</v>
      </c>
    </row>
    <row r="248" spans="1:8" x14ac:dyDescent="0.3">
      <c r="A248" s="10">
        <f t="shared" si="3"/>
        <v>243</v>
      </c>
      <c r="B248" s="18" t="s">
        <v>15</v>
      </c>
      <c r="C248" s="18" t="s">
        <v>2017</v>
      </c>
      <c r="D248" s="18" t="s">
        <v>2018</v>
      </c>
      <c r="E248" s="19" t="s">
        <v>2019</v>
      </c>
      <c r="F248" s="19"/>
      <c r="G248" s="26">
        <v>250</v>
      </c>
      <c r="H248" s="67">
        <v>560</v>
      </c>
    </row>
    <row r="249" spans="1:8" x14ac:dyDescent="0.3">
      <c r="A249" s="10">
        <f t="shared" si="3"/>
        <v>244</v>
      </c>
      <c r="B249" s="18" t="s">
        <v>15</v>
      </c>
      <c r="C249" s="18" t="s">
        <v>383</v>
      </c>
      <c r="D249" s="18" t="s">
        <v>384</v>
      </c>
      <c r="E249" s="19" t="s">
        <v>2020</v>
      </c>
      <c r="F249" s="19"/>
      <c r="G249" s="26">
        <v>250</v>
      </c>
      <c r="H249" s="26">
        <v>250</v>
      </c>
    </row>
    <row r="250" spans="1:8" x14ac:dyDescent="0.3">
      <c r="A250" s="10">
        <f t="shared" si="3"/>
        <v>245</v>
      </c>
      <c r="B250" s="18" t="s">
        <v>15</v>
      </c>
      <c r="C250" s="18" t="s">
        <v>2021</v>
      </c>
      <c r="D250" s="18" t="s">
        <v>2022</v>
      </c>
      <c r="E250" s="19" t="s">
        <v>2023</v>
      </c>
      <c r="F250" s="19"/>
      <c r="G250" s="26">
        <v>250</v>
      </c>
      <c r="H250" s="26">
        <v>250</v>
      </c>
    </row>
    <row r="251" spans="1:8" x14ac:dyDescent="0.3">
      <c r="A251" s="10">
        <f t="shared" si="3"/>
        <v>246</v>
      </c>
      <c r="B251" s="18" t="s">
        <v>15</v>
      </c>
      <c r="C251" s="18" t="s">
        <v>2024</v>
      </c>
      <c r="D251" s="18" t="s">
        <v>2025</v>
      </c>
      <c r="E251" s="19" t="s">
        <v>2026</v>
      </c>
      <c r="F251" s="19"/>
      <c r="G251" s="26">
        <v>250</v>
      </c>
      <c r="H251" s="26">
        <v>5635</v>
      </c>
    </row>
    <row r="252" spans="1:8" x14ac:dyDescent="0.3">
      <c r="A252" s="10">
        <f t="shared" si="3"/>
        <v>247</v>
      </c>
      <c r="B252" s="18" t="s">
        <v>15</v>
      </c>
      <c r="C252" s="18" t="s">
        <v>2027</v>
      </c>
      <c r="D252" s="18" t="s">
        <v>2028</v>
      </c>
      <c r="E252" s="19" t="s">
        <v>2029</v>
      </c>
      <c r="F252" s="19"/>
      <c r="G252" s="26">
        <v>250</v>
      </c>
      <c r="H252" s="26">
        <v>250</v>
      </c>
    </row>
    <row r="253" spans="1:8" x14ac:dyDescent="0.3">
      <c r="A253" s="10">
        <f t="shared" si="3"/>
        <v>248</v>
      </c>
      <c r="B253" s="18" t="s">
        <v>389</v>
      </c>
      <c r="C253" s="18" t="s">
        <v>390</v>
      </c>
      <c r="D253" s="18" t="s">
        <v>391</v>
      </c>
      <c r="E253" s="19" t="s">
        <v>2030</v>
      </c>
      <c r="F253" s="19"/>
      <c r="G253" s="26">
        <v>250</v>
      </c>
      <c r="H253" s="26">
        <v>250</v>
      </c>
    </row>
    <row r="254" spans="1:8" x14ac:dyDescent="0.3">
      <c r="A254" s="10">
        <f t="shared" si="3"/>
        <v>249</v>
      </c>
      <c r="B254" s="18" t="s">
        <v>389</v>
      </c>
      <c r="C254" s="18" t="s">
        <v>36</v>
      </c>
      <c r="D254" s="18" t="s">
        <v>37</v>
      </c>
      <c r="E254" s="19" t="s">
        <v>2031</v>
      </c>
      <c r="F254" s="19"/>
      <c r="G254" s="26">
        <v>250</v>
      </c>
      <c r="H254" s="26">
        <v>345</v>
      </c>
    </row>
    <row r="255" spans="1:8" x14ac:dyDescent="0.3">
      <c r="A255" s="10">
        <f t="shared" si="3"/>
        <v>250</v>
      </c>
      <c r="B255" s="18" t="s">
        <v>389</v>
      </c>
      <c r="C255" s="18" t="s">
        <v>400</v>
      </c>
      <c r="D255" s="18" t="s">
        <v>401</v>
      </c>
      <c r="E255" s="19" t="s">
        <v>2032</v>
      </c>
      <c r="F255" s="19" t="s">
        <v>2033</v>
      </c>
      <c r="G255" s="26">
        <v>250</v>
      </c>
      <c r="H255" s="26">
        <v>950</v>
      </c>
    </row>
    <row r="256" spans="1:8" x14ac:dyDescent="0.3">
      <c r="A256" s="10">
        <f t="shared" si="3"/>
        <v>251</v>
      </c>
      <c r="B256" s="18" t="s">
        <v>389</v>
      </c>
      <c r="C256" s="18" t="s">
        <v>413</v>
      </c>
      <c r="D256" s="18" t="s">
        <v>414</v>
      </c>
      <c r="E256" s="19" t="s">
        <v>2034</v>
      </c>
      <c r="F256" s="19"/>
      <c r="G256" s="26">
        <v>250</v>
      </c>
      <c r="H256" s="26">
        <v>315</v>
      </c>
    </row>
    <row r="257" spans="1:9" x14ac:dyDescent="0.3">
      <c r="A257" s="10">
        <f t="shared" si="3"/>
        <v>252</v>
      </c>
      <c r="B257" s="18" t="s">
        <v>389</v>
      </c>
      <c r="C257" s="18" t="s">
        <v>416</v>
      </c>
      <c r="D257" s="18" t="s">
        <v>417</v>
      </c>
      <c r="E257" s="19" t="s">
        <v>2035</v>
      </c>
      <c r="F257" s="19"/>
      <c r="G257" s="26">
        <v>250</v>
      </c>
      <c r="H257" s="67">
        <v>7400</v>
      </c>
    </row>
    <row r="258" spans="1:9" x14ac:dyDescent="0.3">
      <c r="A258" s="10">
        <f t="shared" si="3"/>
        <v>253</v>
      </c>
      <c r="B258" s="18" t="s">
        <v>389</v>
      </c>
      <c r="C258" s="18" t="s">
        <v>422</v>
      </c>
      <c r="D258" s="18" t="s">
        <v>423</v>
      </c>
      <c r="E258" s="19" t="s">
        <v>2036</v>
      </c>
      <c r="F258" s="19"/>
      <c r="G258" s="26">
        <v>250</v>
      </c>
      <c r="H258" s="67">
        <v>380</v>
      </c>
    </row>
    <row r="259" spans="1:9" x14ac:dyDescent="0.3">
      <c r="A259" s="10">
        <f t="shared" si="3"/>
        <v>254</v>
      </c>
      <c r="B259" s="18" t="s">
        <v>389</v>
      </c>
      <c r="C259" s="18" t="s">
        <v>419</v>
      </c>
      <c r="D259" s="18" t="s">
        <v>420</v>
      </c>
      <c r="E259" s="19" t="s">
        <v>2037</v>
      </c>
      <c r="F259" s="19" t="s">
        <v>2038</v>
      </c>
      <c r="G259" s="26">
        <v>250</v>
      </c>
      <c r="H259" s="26">
        <v>250</v>
      </c>
    </row>
    <row r="260" spans="1:9" x14ac:dyDescent="0.3">
      <c r="A260" s="10">
        <f t="shared" si="3"/>
        <v>255</v>
      </c>
      <c r="B260" s="18" t="s">
        <v>389</v>
      </c>
      <c r="C260" s="18" t="s">
        <v>2039</v>
      </c>
      <c r="D260" s="18" t="s">
        <v>426</v>
      </c>
      <c r="E260" s="19" t="s">
        <v>2040</v>
      </c>
      <c r="F260" s="19"/>
      <c r="G260" s="26">
        <v>250</v>
      </c>
      <c r="H260" s="26">
        <v>250</v>
      </c>
    </row>
    <row r="261" spans="1:9" x14ac:dyDescent="0.3">
      <c r="A261" s="10">
        <f t="shared" si="3"/>
        <v>256</v>
      </c>
      <c r="B261" s="18" t="s">
        <v>389</v>
      </c>
      <c r="C261" s="18" t="s">
        <v>2041</v>
      </c>
      <c r="D261" s="18" t="s">
        <v>429</v>
      </c>
      <c r="E261" s="19" t="s">
        <v>2042</v>
      </c>
      <c r="F261" s="19"/>
      <c r="G261" s="26">
        <v>250</v>
      </c>
      <c r="H261" s="26">
        <v>250</v>
      </c>
    </row>
    <row r="262" spans="1:9" x14ac:dyDescent="0.3">
      <c r="A262" s="10">
        <f t="shared" si="3"/>
        <v>257</v>
      </c>
      <c r="B262" s="18" t="s">
        <v>389</v>
      </c>
      <c r="C262" s="18" t="s">
        <v>434</v>
      </c>
      <c r="D262" s="18" t="s">
        <v>435</v>
      </c>
      <c r="E262" s="19" t="s">
        <v>2043</v>
      </c>
      <c r="F262" s="19"/>
      <c r="G262" s="26">
        <v>250</v>
      </c>
      <c r="H262" s="67">
        <v>550</v>
      </c>
    </row>
    <row r="263" spans="1:9" x14ac:dyDescent="0.3">
      <c r="A263" s="10">
        <f t="shared" ref="A263:A326" si="4">A262+1</f>
        <v>258</v>
      </c>
      <c r="B263" s="18" t="s">
        <v>389</v>
      </c>
      <c r="C263" s="18" t="s">
        <v>438</v>
      </c>
      <c r="D263" s="18" t="s">
        <v>439</v>
      </c>
      <c r="E263" s="19" t="s">
        <v>2044</v>
      </c>
      <c r="F263" s="19"/>
      <c r="G263" s="26">
        <v>250</v>
      </c>
      <c r="H263" s="26">
        <v>250</v>
      </c>
    </row>
    <row r="264" spans="1:9" x14ac:dyDescent="0.3">
      <c r="A264" s="10">
        <f t="shared" si="4"/>
        <v>259</v>
      </c>
      <c r="B264" s="18" t="s">
        <v>389</v>
      </c>
      <c r="C264" s="18" t="s">
        <v>442</v>
      </c>
      <c r="D264" s="18" t="s">
        <v>443</v>
      </c>
      <c r="E264" s="19" t="s">
        <v>2045</v>
      </c>
      <c r="F264" s="19"/>
      <c r="G264" s="26">
        <v>250</v>
      </c>
      <c r="H264" s="26">
        <v>810</v>
      </c>
    </row>
    <row r="265" spans="1:9" x14ac:dyDescent="0.3">
      <c r="A265" s="10">
        <f t="shared" si="4"/>
        <v>260</v>
      </c>
      <c r="B265" s="18" t="s">
        <v>389</v>
      </c>
      <c r="C265" s="21" t="s">
        <v>452</v>
      </c>
      <c r="D265" s="18" t="s">
        <v>453</v>
      </c>
      <c r="E265" s="19" t="s">
        <v>2046</v>
      </c>
      <c r="F265" s="19"/>
      <c r="G265" s="26">
        <v>250</v>
      </c>
      <c r="H265" s="67">
        <v>1870</v>
      </c>
    </row>
    <row r="266" spans="1:9" s="15" customFormat="1" x14ac:dyDescent="0.3">
      <c r="A266" s="10">
        <f t="shared" si="4"/>
        <v>261</v>
      </c>
      <c r="B266" s="18" t="s">
        <v>389</v>
      </c>
      <c r="C266" s="18" t="s">
        <v>467</v>
      </c>
      <c r="D266" s="21" t="s">
        <v>468</v>
      </c>
      <c r="E266" s="19" t="s">
        <v>2047</v>
      </c>
      <c r="F266" s="19"/>
      <c r="G266" s="26">
        <v>250</v>
      </c>
      <c r="H266" s="26">
        <v>250</v>
      </c>
      <c r="I266" s="12"/>
    </row>
    <row r="267" spans="1:9" s="15" customFormat="1" x14ac:dyDescent="0.3">
      <c r="A267" s="10">
        <f t="shared" si="4"/>
        <v>262</v>
      </c>
      <c r="B267" s="18" t="s">
        <v>389</v>
      </c>
      <c r="C267" s="18" t="s">
        <v>470</v>
      </c>
      <c r="D267" s="21" t="s">
        <v>471</v>
      </c>
      <c r="E267" s="19" t="s">
        <v>2048</v>
      </c>
      <c r="F267" s="19"/>
      <c r="G267" s="26">
        <v>250</v>
      </c>
      <c r="H267" s="26">
        <v>805</v>
      </c>
      <c r="I267" s="12"/>
    </row>
    <row r="268" spans="1:9" s="15" customFormat="1" x14ac:dyDescent="0.3">
      <c r="A268" s="10">
        <f t="shared" si="4"/>
        <v>263</v>
      </c>
      <c r="B268" s="18" t="s">
        <v>476</v>
      </c>
      <c r="C268" s="18" t="s">
        <v>2049</v>
      </c>
      <c r="D268" s="21" t="s">
        <v>2050</v>
      </c>
      <c r="E268" s="19" t="s">
        <v>2051</v>
      </c>
      <c r="F268" s="19"/>
      <c r="G268" s="26">
        <v>250</v>
      </c>
      <c r="H268" s="26">
        <v>2960</v>
      </c>
      <c r="I268" s="12"/>
    </row>
    <row r="269" spans="1:9" s="15" customFormat="1" x14ac:dyDescent="0.3">
      <c r="A269" s="10">
        <f t="shared" si="4"/>
        <v>264</v>
      </c>
      <c r="B269" s="18" t="s">
        <v>476</v>
      </c>
      <c r="C269" s="18" t="s">
        <v>2052</v>
      </c>
      <c r="D269" s="21" t="s">
        <v>478</v>
      </c>
      <c r="E269" s="19" t="s">
        <v>2053</v>
      </c>
      <c r="F269" s="19"/>
      <c r="G269" s="26">
        <v>250</v>
      </c>
      <c r="H269" s="26">
        <v>3365</v>
      </c>
      <c r="I269" s="12"/>
    </row>
    <row r="270" spans="1:9" s="15" customFormat="1" x14ac:dyDescent="0.3">
      <c r="A270" s="10">
        <f t="shared" si="4"/>
        <v>265</v>
      </c>
      <c r="B270" s="18" t="s">
        <v>476</v>
      </c>
      <c r="C270" s="18" t="s">
        <v>479</v>
      </c>
      <c r="D270" s="21" t="s">
        <v>2054</v>
      </c>
      <c r="E270" s="19" t="s">
        <v>2055</v>
      </c>
      <c r="F270" s="19"/>
      <c r="G270" s="26">
        <v>250</v>
      </c>
      <c r="H270" s="26">
        <v>920</v>
      </c>
      <c r="I270" s="12"/>
    </row>
    <row r="271" spans="1:9" s="15" customFormat="1" x14ac:dyDescent="0.3">
      <c r="A271" s="10">
        <f t="shared" si="4"/>
        <v>266</v>
      </c>
      <c r="B271" s="18" t="s">
        <v>476</v>
      </c>
      <c r="C271" s="18" t="s">
        <v>2056</v>
      </c>
      <c r="D271" s="21" t="s">
        <v>2057</v>
      </c>
      <c r="E271" s="19" t="s">
        <v>2058</v>
      </c>
      <c r="F271" s="19"/>
      <c r="G271" s="26">
        <v>250</v>
      </c>
      <c r="H271" s="26">
        <v>735</v>
      </c>
      <c r="I271" s="12"/>
    </row>
    <row r="272" spans="1:9" s="15" customFormat="1" x14ac:dyDescent="0.3">
      <c r="A272" s="10">
        <f t="shared" si="4"/>
        <v>267</v>
      </c>
      <c r="B272" s="18" t="s">
        <v>476</v>
      </c>
      <c r="C272" s="18" t="s">
        <v>2059</v>
      </c>
      <c r="D272" s="21" t="s">
        <v>2060</v>
      </c>
      <c r="E272" s="19" t="s">
        <v>2061</v>
      </c>
      <c r="F272" s="19"/>
      <c r="G272" s="26">
        <v>250</v>
      </c>
      <c r="H272" s="67">
        <v>670</v>
      </c>
      <c r="I272" s="12"/>
    </row>
    <row r="273" spans="1:9" s="15" customFormat="1" x14ac:dyDescent="0.3">
      <c r="A273" s="10">
        <f t="shared" si="4"/>
        <v>268</v>
      </c>
      <c r="B273" s="18" t="s">
        <v>476</v>
      </c>
      <c r="C273" s="18" t="s">
        <v>2062</v>
      </c>
      <c r="D273" s="21" t="s">
        <v>2063</v>
      </c>
      <c r="E273" s="19" t="s">
        <v>2064</v>
      </c>
      <c r="F273" s="19"/>
      <c r="G273" s="26">
        <v>250</v>
      </c>
      <c r="H273" s="26">
        <v>3645</v>
      </c>
      <c r="I273" s="12"/>
    </row>
    <row r="274" spans="1:9" s="15" customFormat="1" x14ac:dyDescent="0.3">
      <c r="A274" s="10">
        <f t="shared" si="4"/>
        <v>269</v>
      </c>
      <c r="B274" s="18" t="s">
        <v>476</v>
      </c>
      <c r="C274" s="18" t="s">
        <v>2065</v>
      </c>
      <c r="D274" s="21" t="s">
        <v>2066</v>
      </c>
      <c r="E274" s="19" t="s">
        <v>2067</v>
      </c>
      <c r="F274" s="19"/>
      <c r="G274" s="26">
        <v>250</v>
      </c>
      <c r="H274" s="26">
        <v>5390</v>
      </c>
      <c r="I274" s="12"/>
    </row>
    <row r="275" spans="1:9" s="15" customFormat="1" x14ac:dyDescent="0.3">
      <c r="A275" s="10">
        <f t="shared" si="4"/>
        <v>270</v>
      </c>
      <c r="B275" s="18" t="s">
        <v>476</v>
      </c>
      <c r="C275" s="18" t="s">
        <v>2068</v>
      </c>
      <c r="D275" s="21" t="s">
        <v>2069</v>
      </c>
      <c r="E275" s="19" t="s">
        <v>2070</v>
      </c>
      <c r="F275" s="19"/>
      <c r="G275" s="26">
        <v>500</v>
      </c>
      <c r="H275" s="26">
        <v>13590</v>
      </c>
      <c r="I275" s="12"/>
    </row>
    <row r="276" spans="1:9" s="15" customFormat="1" x14ac:dyDescent="0.3">
      <c r="A276" s="10">
        <f t="shared" si="4"/>
        <v>271</v>
      </c>
      <c r="B276" s="18" t="s">
        <v>476</v>
      </c>
      <c r="C276" s="18" t="s">
        <v>2071</v>
      </c>
      <c r="D276" s="21" t="s">
        <v>2072</v>
      </c>
      <c r="E276" s="19" t="s">
        <v>2073</v>
      </c>
      <c r="F276" s="19"/>
      <c r="G276" s="26">
        <v>250</v>
      </c>
      <c r="H276" s="67">
        <v>3700</v>
      </c>
      <c r="I276" s="12"/>
    </row>
    <row r="277" spans="1:9" x14ac:dyDescent="0.3">
      <c r="A277" s="10">
        <f t="shared" si="4"/>
        <v>272</v>
      </c>
      <c r="B277" s="21" t="s">
        <v>488</v>
      </c>
      <c r="C277" s="46" t="s">
        <v>489</v>
      </c>
      <c r="D277" s="21" t="s">
        <v>490</v>
      </c>
      <c r="E277" s="22" t="s">
        <v>2074</v>
      </c>
      <c r="F277" s="4" t="s">
        <v>2075</v>
      </c>
      <c r="G277" s="26">
        <v>10</v>
      </c>
      <c r="H277" s="26">
        <v>135</v>
      </c>
    </row>
    <row r="278" spans="1:9" x14ac:dyDescent="0.3">
      <c r="A278" s="10">
        <f t="shared" si="4"/>
        <v>273</v>
      </c>
      <c r="B278" s="21" t="s">
        <v>488</v>
      </c>
      <c r="C278" s="46" t="s">
        <v>491</v>
      </c>
      <c r="D278" s="21" t="s">
        <v>492</v>
      </c>
      <c r="E278" s="22" t="s">
        <v>2076</v>
      </c>
      <c r="F278" s="4" t="s">
        <v>2077</v>
      </c>
      <c r="G278" s="26">
        <v>10</v>
      </c>
      <c r="H278" s="26">
        <v>155</v>
      </c>
    </row>
    <row r="279" spans="1:9" x14ac:dyDescent="0.3">
      <c r="A279" s="10">
        <f t="shared" si="4"/>
        <v>274</v>
      </c>
      <c r="B279" s="21" t="s">
        <v>488</v>
      </c>
      <c r="C279" s="46" t="s">
        <v>503</v>
      </c>
      <c r="D279" s="21" t="s">
        <v>504</v>
      </c>
      <c r="E279" s="22" t="s">
        <v>2078</v>
      </c>
      <c r="F279" s="4" t="s">
        <v>2079</v>
      </c>
      <c r="G279" s="26">
        <v>10</v>
      </c>
      <c r="H279" s="26">
        <v>105</v>
      </c>
    </row>
    <row r="280" spans="1:9" x14ac:dyDescent="0.3">
      <c r="A280" s="10">
        <f t="shared" si="4"/>
        <v>275</v>
      </c>
      <c r="B280" s="21" t="s">
        <v>488</v>
      </c>
      <c r="C280" s="46" t="s">
        <v>506</v>
      </c>
      <c r="D280" s="21" t="s">
        <v>507</v>
      </c>
      <c r="E280" s="22"/>
      <c r="F280" s="4" t="s">
        <v>2080</v>
      </c>
      <c r="G280" s="26">
        <v>10</v>
      </c>
      <c r="H280" s="26">
        <v>325</v>
      </c>
    </row>
    <row r="281" spans="1:9" x14ac:dyDescent="0.3">
      <c r="A281" s="10">
        <f t="shared" si="4"/>
        <v>276</v>
      </c>
      <c r="B281" s="21" t="s">
        <v>488</v>
      </c>
      <c r="C281" s="46" t="s">
        <v>512</v>
      </c>
      <c r="D281" s="21" t="s">
        <v>513</v>
      </c>
      <c r="E281" s="22" t="s">
        <v>2081</v>
      </c>
      <c r="F281" s="4" t="s">
        <v>2082</v>
      </c>
      <c r="G281" s="26">
        <v>10</v>
      </c>
      <c r="H281" s="26">
        <v>240</v>
      </c>
    </row>
    <row r="282" spans="1:9" x14ac:dyDescent="0.3">
      <c r="A282" s="10">
        <f t="shared" si="4"/>
        <v>277</v>
      </c>
      <c r="B282" s="21" t="s">
        <v>488</v>
      </c>
      <c r="C282" s="46" t="s">
        <v>515</v>
      </c>
      <c r="D282" s="21" t="s">
        <v>516</v>
      </c>
      <c r="E282" s="22" t="s">
        <v>2083</v>
      </c>
      <c r="F282" s="4" t="s">
        <v>2084</v>
      </c>
      <c r="G282" s="26">
        <v>10</v>
      </c>
      <c r="H282" s="26">
        <v>265</v>
      </c>
    </row>
    <row r="283" spans="1:9" x14ac:dyDescent="0.3">
      <c r="A283" s="10">
        <f t="shared" si="4"/>
        <v>278</v>
      </c>
      <c r="B283" s="21" t="s">
        <v>488</v>
      </c>
      <c r="C283" s="46" t="s">
        <v>521</v>
      </c>
      <c r="D283" s="21" t="s">
        <v>522</v>
      </c>
      <c r="E283" s="22" t="s">
        <v>2085</v>
      </c>
      <c r="F283" s="4" t="s">
        <v>2086</v>
      </c>
      <c r="G283" s="26">
        <v>25</v>
      </c>
      <c r="H283" s="26">
        <v>205</v>
      </c>
    </row>
    <row r="284" spans="1:9" x14ac:dyDescent="0.3">
      <c r="A284" s="10">
        <f t="shared" si="4"/>
        <v>279</v>
      </c>
      <c r="B284" s="21" t="s">
        <v>488</v>
      </c>
      <c r="C284" s="46" t="s">
        <v>527</v>
      </c>
      <c r="D284" s="21" t="s">
        <v>528</v>
      </c>
      <c r="E284" s="22"/>
      <c r="F284" s="4" t="s">
        <v>2087</v>
      </c>
      <c r="G284" s="26">
        <v>10</v>
      </c>
      <c r="H284" s="26">
        <v>265</v>
      </c>
    </row>
    <row r="285" spans="1:9" x14ac:dyDescent="0.3">
      <c r="A285" s="10">
        <f t="shared" si="4"/>
        <v>280</v>
      </c>
      <c r="B285" s="21" t="s">
        <v>488</v>
      </c>
      <c r="C285" s="46" t="s">
        <v>530</v>
      </c>
      <c r="D285" s="21" t="s">
        <v>531</v>
      </c>
      <c r="E285" s="22"/>
      <c r="F285" s="4" t="s">
        <v>2088</v>
      </c>
      <c r="G285" s="26">
        <v>10</v>
      </c>
      <c r="H285" s="26">
        <v>240</v>
      </c>
    </row>
    <row r="286" spans="1:9" x14ac:dyDescent="0.3">
      <c r="A286" s="10">
        <f t="shared" si="4"/>
        <v>281</v>
      </c>
      <c r="B286" s="21" t="s">
        <v>488</v>
      </c>
      <c r="C286" s="46" t="s">
        <v>536</v>
      </c>
      <c r="D286" s="21" t="s">
        <v>537</v>
      </c>
      <c r="E286" s="22" t="s">
        <v>2089</v>
      </c>
      <c r="F286" s="4" t="s">
        <v>2090</v>
      </c>
      <c r="G286" s="26">
        <v>10</v>
      </c>
      <c r="H286" s="26">
        <v>355</v>
      </c>
    </row>
    <row r="287" spans="1:9" x14ac:dyDescent="0.3">
      <c r="A287" s="10">
        <f t="shared" si="4"/>
        <v>282</v>
      </c>
      <c r="B287" s="21" t="s">
        <v>488</v>
      </c>
      <c r="C287" s="46" t="s">
        <v>539</v>
      </c>
      <c r="D287" s="21" t="s">
        <v>540</v>
      </c>
      <c r="E287" s="22" t="s">
        <v>2091</v>
      </c>
      <c r="F287" s="4" t="s">
        <v>2092</v>
      </c>
      <c r="G287" s="26">
        <v>10</v>
      </c>
      <c r="H287" s="67">
        <v>235</v>
      </c>
    </row>
    <row r="288" spans="1:9" x14ac:dyDescent="0.3">
      <c r="A288" s="10">
        <f t="shared" si="4"/>
        <v>283</v>
      </c>
      <c r="B288" s="21" t="s">
        <v>488</v>
      </c>
      <c r="C288" s="46" t="s">
        <v>556</v>
      </c>
      <c r="D288" s="21" t="s">
        <v>557</v>
      </c>
      <c r="E288" s="22" t="s">
        <v>2093</v>
      </c>
      <c r="F288" s="4" t="s">
        <v>2094</v>
      </c>
      <c r="G288" s="26">
        <v>105</v>
      </c>
      <c r="H288" s="26">
        <v>1675</v>
      </c>
    </row>
    <row r="289" spans="1:8" x14ac:dyDescent="0.3">
      <c r="A289" s="10">
        <f t="shared" si="4"/>
        <v>284</v>
      </c>
      <c r="B289" s="21" t="s">
        <v>488</v>
      </c>
      <c r="C289" s="46" t="s">
        <v>560</v>
      </c>
      <c r="D289" s="21" t="s">
        <v>561</v>
      </c>
      <c r="E289" s="22" t="s">
        <v>2095</v>
      </c>
      <c r="F289" s="4" t="s">
        <v>2096</v>
      </c>
      <c r="G289" s="26">
        <v>80</v>
      </c>
      <c r="H289" s="26">
        <v>770</v>
      </c>
    </row>
    <row r="290" spans="1:8" x14ac:dyDescent="0.3">
      <c r="A290" s="10">
        <f t="shared" si="4"/>
        <v>285</v>
      </c>
      <c r="B290" s="21" t="s">
        <v>488</v>
      </c>
      <c r="C290" s="46" t="s">
        <v>563</v>
      </c>
      <c r="D290" s="21" t="s">
        <v>564</v>
      </c>
      <c r="E290" s="22" t="s">
        <v>2097</v>
      </c>
      <c r="F290" s="4" t="s">
        <v>2098</v>
      </c>
      <c r="G290" s="26">
        <v>10</v>
      </c>
      <c r="H290" s="67">
        <v>115</v>
      </c>
    </row>
    <row r="291" spans="1:8" x14ac:dyDescent="0.3">
      <c r="A291" s="10">
        <f t="shared" si="4"/>
        <v>286</v>
      </c>
      <c r="B291" s="21" t="s">
        <v>488</v>
      </c>
      <c r="C291" s="46" t="s">
        <v>565</v>
      </c>
      <c r="D291" s="21" t="s">
        <v>566</v>
      </c>
      <c r="E291" s="22" t="s">
        <v>2099</v>
      </c>
      <c r="F291" s="4" t="s">
        <v>2100</v>
      </c>
      <c r="G291" s="26">
        <v>10</v>
      </c>
      <c r="H291" s="67">
        <v>50</v>
      </c>
    </row>
    <row r="292" spans="1:8" x14ac:dyDescent="0.3">
      <c r="A292" s="10">
        <f t="shared" si="4"/>
        <v>287</v>
      </c>
      <c r="B292" s="21" t="s">
        <v>488</v>
      </c>
      <c r="C292" s="46" t="s">
        <v>571</v>
      </c>
      <c r="D292" s="21" t="s">
        <v>572</v>
      </c>
      <c r="E292" s="22" t="s">
        <v>2101</v>
      </c>
      <c r="F292" s="4" t="s">
        <v>2102</v>
      </c>
      <c r="G292" s="26">
        <v>10</v>
      </c>
      <c r="H292" s="26">
        <v>175</v>
      </c>
    </row>
    <row r="293" spans="1:8" x14ac:dyDescent="0.3">
      <c r="A293" s="10">
        <f t="shared" si="4"/>
        <v>288</v>
      </c>
      <c r="B293" s="21" t="s">
        <v>488</v>
      </c>
      <c r="C293" s="46" t="s">
        <v>574</v>
      </c>
      <c r="D293" s="21" t="s">
        <v>575</v>
      </c>
      <c r="E293" s="22" t="s">
        <v>2103</v>
      </c>
      <c r="F293" s="4" t="s">
        <v>2104</v>
      </c>
      <c r="G293" s="26">
        <v>165</v>
      </c>
      <c r="H293" s="26">
        <v>2310</v>
      </c>
    </row>
    <row r="294" spans="1:8" x14ac:dyDescent="0.3">
      <c r="A294" s="10">
        <f t="shared" si="4"/>
        <v>289</v>
      </c>
      <c r="B294" s="21" t="s">
        <v>488</v>
      </c>
      <c r="C294" s="46" t="s">
        <v>578</v>
      </c>
      <c r="D294" s="21" t="s">
        <v>579</v>
      </c>
      <c r="E294" s="22" t="s">
        <v>2105</v>
      </c>
      <c r="F294" s="4" t="s">
        <v>2106</v>
      </c>
      <c r="G294" s="26">
        <v>60</v>
      </c>
      <c r="H294" s="67">
        <v>9730</v>
      </c>
    </row>
    <row r="295" spans="1:8" x14ac:dyDescent="0.3">
      <c r="A295" s="10">
        <f t="shared" si="4"/>
        <v>290</v>
      </c>
      <c r="B295" s="21" t="s">
        <v>488</v>
      </c>
      <c r="C295" s="46" t="s">
        <v>581</v>
      </c>
      <c r="D295" s="21" t="s">
        <v>582</v>
      </c>
      <c r="E295" s="22"/>
      <c r="F295" s="4" t="s">
        <v>2107</v>
      </c>
      <c r="G295" s="26">
        <v>10</v>
      </c>
      <c r="H295" s="67">
        <v>575</v>
      </c>
    </row>
    <row r="296" spans="1:8" x14ac:dyDescent="0.3">
      <c r="A296" s="10">
        <f t="shared" si="4"/>
        <v>291</v>
      </c>
      <c r="B296" s="21" t="s">
        <v>488</v>
      </c>
      <c r="C296" s="46" t="s">
        <v>583</v>
      </c>
      <c r="D296" s="21" t="s">
        <v>584</v>
      </c>
      <c r="E296" s="22"/>
      <c r="F296" s="4" t="s">
        <v>2108</v>
      </c>
      <c r="G296" s="26">
        <v>10</v>
      </c>
      <c r="H296" s="26">
        <v>375</v>
      </c>
    </row>
    <row r="297" spans="1:8" x14ac:dyDescent="0.3">
      <c r="A297" s="10">
        <f t="shared" si="4"/>
        <v>292</v>
      </c>
      <c r="B297" s="21" t="s">
        <v>488</v>
      </c>
      <c r="C297" s="46" t="s">
        <v>592</v>
      </c>
      <c r="D297" s="21" t="s">
        <v>593</v>
      </c>
      <c r="E297" s="22" t="s">
        <v>2109</v>
      </c>
      <c r="F297" s="4" t="s">
        <v>2110</v>
      </c>
      <c r="G297" s="26">
        <v>125</v>
      </c>
      <c r="H297" s="26">
        <v>1585</v>
      </c>
    </row>
    <row r="298" spans="1:8" x14ac:dyDescent="0.3">
      <c r="A298" s="10">
        <f t="shared" si="4"/>
        <v>293</v>
      </c>
      <c r="B298" s="21" t="s">
        <v>488</v>
      </c>
      <c r="C298" s="46" t="s">
        <v>599</v>
      </c>
      <c r="D298" s="21" t="s">
        <v>600</v>
      </c>
      <c r="E298" s="22"/>
      <c r="F298" s="4" t="s">
        <v>2111</v>
      </c>
      <c r="G298" s="26">
        <v>15</v>
      </c>
      <c r="H298" s="26">
        <v>655</v>
      </c>
    </row>
    <row r="299" spans="1:8" x14ac:dyDescent="0.3">
      <c r="A299" s="10">
        <f t="shared" si="4"/>
        <v>294</v>
      </c>
      <c r="B299" s="21" t="s">
        <v>488</v>
      </c>
      <c r="C299" s="46" t="s">
        <v>602</v>
      </c>
      <c r="D299" s="21" t="s">
        <v>603</v>
      </c>
      <c r="E299" s="22"/>
      <c r="F299" s="4" t="s">
        <v>2112</v>
      </c>
      <c r="G299" s="26">
        <v>10</v>
      </c>
      <c r="H299" s="26">
        <v>245</v>
      </c>
    </row>
    <row r="300" spans="1:8" x14ac:dyDescent="0.3">
      <c r="A300" s="10">
        <f t="shared" si="4"/>
        <v>295</v>
      </c>
      <c r="B300" s="21" t="s">
        <v>488</v>
      </c>
      <c r="C300" s="46" t="s">
        <v>611</v>
      </c>
      <c r="D300" s="21" t="s">
        <v>612</v>
      </c>
      <c r="E300" s="22" t="s">
        <v>2113</v>
      </c>
      <c r="F300" s="4" t="s">
        <v>2114</v>
      </c>
      <c r="G300" s="26">
        <v>10</v>
      </c>
      <c r="H300" s="26">
        <v>120</v>
      </c>
    </row>
    <row r="301" spans="1:8" x14ac:dyDescent="0.3">
      <c r="A301" s="10">
        <f t="shared" si="4"/>
        <v>296</v>
      </c>
      <c r="B301" s="21" t="s">
        <v>488</v>
      </c>
      <c r="C301" s="46" t="s">
        <v>620</v>
      </c>
      <c r="D301" s="21" t="s">
        <v>621</v>
      </c>
      <c r="E301" s="22" t="s">
        <v>2115</v>
      </c>
      <c r="F301" s="4" t="s">
        <v>2116</v>
      </c>
      <c r="G301" s="26">
        <v>25</v>
      </c>
      <c r="H301" s="67">
        <v>605</v>
      </c>
    </row>
    <row r="302" spans="1:8" x14ac:dyDescent="0.3">
      <c r="A302" s="10">
        <f t="shared" si="4"/>
        <v>297</v>
      </c>
      <c r="B302" s="21" t="s">
        <v>488</v>
      </c>
      <c r="C302" s="46" t="s">
        <v>626</v>
      </c>
      <c r="D302" s="21" t="s">
        <v>627</v>
      </c>
      <c r="E302" s="22" t="s">
        <v>2117</v>
      </c>
      <c r="F302" s="4" t="s">
        <v>2118</v>
      </c>
      <c r="G302" s="26">
        <v>35</v>
      </c>
      <c r="H302" s="67">
        <v>1715</v>
      </c>
    </row>
    <row r="303" spans="1:8" x14ac:dyDescent="0.3">
      <c r="A303" s="10">
        <f t="shared" si="4"/>
        <v>298</v>
      </c>
      <c r="B303" s="21" t="s">
        <v>488</v>
      </c>
      <c r="C303" s="46" t="s">
        <v>629</v>
      </c>
      <c r="D303" s="21" t="s">
        <v>630</v>
      </c>
      <c r="E303" s="22"/>
      <c r="F303" s="4" t="s">
        <v>2119</v>
      </c>
      <c r="G303" s="26">
        <v>10</v>
      </c>
      <c r="H303" s="67">
        <v>55</v>
      </c>
    </row>
    <row r="304" spans="1:8" x14ac:dyDescent="0.3">
      <c r="A304" s="10">
        <f t="shared" si="4"/>
        <v>299</v>
      </c>
      <c r="B304" s="21" t="s">
        <v>488</v>
      </c>
      <c r="C304" s="46" t="s">
        <v>635</v>
      </c>
      <c r="D304" s="21" t="s">
        <v>636</v>
      </c>
      <c r="E304" s="22"/>
      <c r="F304" s="4" t="s">
        <v>2120</v>
      </c>
      <c r="G304" s="26">
        <v>10</v>
      </c>
      <c r="H304" s="67">
        <v>715</v>
      </c>
    </row>
    <row r="305" spans="1:9" x14ac:dyDescent="0.3">
      <c r="A305" s="10">
        <f t="shared" si="4"/>
        <v>300</v>
      </c>
      <c r="B305" s="21" t="s">
        <v>488</v>
      </c>
      <c r="C305" s="46" t="s">
        <v>643</v>
      </c>
      <c r="D305" s="21" t="s">
        <v>644</v>
      </c>
      <c r="E305" s="22"/>
      <c r="F305" s="4" t="s">
        <v>2121</v>
      </c>
      <c r="G305" s="26">
        <v>10</v>
      </c>
      <c r="H305" s="26">
        <v>455</v>
      </c>
    </row>
    <row r="306" spans="1:9" x14ac:dyDescent="0.3">
      <c r="A306" s="10">
        <f t="shared" si="4"/>
        <v>301</v>
      </c>
      <c r="B306" s="21" t="s">
        <v>488</v>
      </c>
      <c r="C306" s="46" t="s">
        <v>646</v>
      </c>
      <c r="D306" s="21" t="s">
        <v>647</v>
      </c>
      <c r="E306" s="22" t="s">
        <v>2122</v>
      </c>
      <c r="F306" s="4" t="s">
        <v>2123</v>
      </c>
      <c r="G306" s="26">
        <v>25</v>
      </c>
      <c r="H306" s="26">
        <v>210</v>
      </c>
    </row>
    <row r="307" spans="1:9" x14ac:dyDescent="0.3">
      <c r="A307" s="10">
        <f t="shared" si="4"/>
        <v>302</v>
      </c>
      <c r="B307" s="21" t="s">
        <v>488</v>
      </c>
      <c r="C307" s="46" t="s">
        <v>649</v>
      </c>
      <c r="D307" s="21" t="s">
        <v>650</v>
      </c>
      <c r="E307" s="22" t="s">
        <v>2124</v>
      </c>
      <c r="F307" s="4" t="s">
        <v>2125</v>
      </c>
      <c r="G307" s="26">
        <v>25</v>
      </c>
      <c r="H307" s="26">
        <v>225</v>
      </c>
    </row>
    <row r="308" spans="1:9" x14ac:dyDescent="0.3">
      <c r="A308" s="10">
        <f t="shared" si="4"/>
        <v>303</v>
      </c>
      <c r="B308" s="21" t="s">
        <v>488</v>
      </c>
      <c r="C308" s="46" t="s">
        <v>664</v>
      </c>
      <c r="D308" s="21" t="s">
        <v>665</v>
      </c>
      <c r="E308" s="22" t="s">
        <v>2126</v>
      </c>
      <c r="F308" s="4" t="s">
        <v>2127</v>
      </c>
      <c r="G308" s="26">
        <v>15</v>
      </c>
      <c r="H308" s="26">
        <v>610</v>
      </c>
    </row>
    <row r="309" spans="1:9" x14ac:dyDescent="0.3">
      <c r="A309" s="10">
        <f t="shared" si="4"/>
        <v>304</v>
      </c>
      <c r="B309" s="21" t="s">
        <v>488</v>
      </c>
      <c r="C309" s="46" t="s">
        <v>676</v>
      </c>
      <c r="D309" s="21" t="s">
        <v>677</v>
      </c>
      <c r="E309" s="22" t="s">
        <v>2128</v>
      </c>
      <c r="F309" s="4" t="s">
        <v>2129</v>
      </c>
      <c r="G309" s="26">
        <v>25</v>
      </c>
      <c r="H309" s="26">
        <v>285</v>
      </c>
    </row>
    <row r="310" spans="1:9" x14ac:dyDescent="0.3">
      <c r="A310" s="10">
        <f t="shared" si="4"/>
        <v>305</v>
      </c>
      <c r="B310" s="21" t="s">
        <v>488</v>
      </c>
      <c r="C310" s="46" t="s">
        <v>679</v>
      </c>
      <c r="D310" s="21" t="s">
        <v>680</v>
      </c>
      <c r="E310" s="22" t="s">
        <v>2130</v>
      </c>
      <c r="F310" s="4" t="s">
        <v>2131</v>
      </c>
      <c r="G310" s="26">
        <v>40</v>
      </c>
      <c r="H310" s="67">
        <v>940</v>
      </c>
    </row>
    <row r="311" spans="1:9" x14ac:dyDescent="0.3">
      <c r="A311" s="10">
        <f t="shared" si="4"/>
        <v>306</v>
      </c>
      <c r="B311" s="21" t="s">
        <v>488</v>
      </c>
      <c r="C311" s="46" t="s">
        <v>687</v>
      </c>
      <c r="D311" s="21" t="s">
        <v>688</v>
      </c>
      <c r="E311" s="22" t="s">
        <v>2132</v>
      </c>
      <c r="F311" s="4" t="s">
        <v>2133</v>
      </c>
      <c r="G311" s="26">
        <v>25</v>
      </c>
      <c r="H311" s="26">
        <v>75</v>
      </c>
    </row>
    <row r="312" spans="1:9" x14ac:dyDescent="0.3">
      <c r="A312" s="10">
        <f t="shared" si="4"/>
        <v>307</v>
      </c>
      <c r="B312" s="21" t="s">
        <v>488</v>
      </c>
      <c r="C312" s="46" t="s">
        <v>693</v>
      </c>
      <c r="D312" s="21" t="s">
        <v>694</v>
      </c>
      <c r="E312" s="22"/>
      <c r="F312" s="4" t="s">
        <v>2134</v>
      </c>
      <c r="G312" s="26">
        <v>10</v>
      </c>
      <c r="H312" s="26">
        <v>270</v>
      </c>
    </row>
    <row r="313" spans="1:9" x14ac:dyDescent="0.3">
      <c r="A313" s="10">
        <f t="shared" si="4"/>
        <v>308</v>
      </c>
      <c r="B313" s="21" t="s">
        <v>488</v>
      </c>
      <c r="C313" s="46" t="s">
        <v>699</v>
      </c>
      <c r="D313" s="21" t="s">
        <v>700</v>
      </c>
      <c r="E313" s="22" t="s">
        <v>2135</v>
      </c>
      <c r="F313" s="4" t="s">
        <v>2136</v>
      </c>
      <c r="G313" s="26">
        <v>95</v>
      </c>
      <c r="H313" s="26">
        <v>5145</v>
      </c>
    </row>
    <row r="314" spans="1:9" x14ac:dyDescent="0.3">
      <c r="A314" s="10">
        <f t="shared" si="4"/>
        <v>309</v>
      </c>
      <c r="B314" s="21" t="s">
        <v>488</v>
      </c>
      <c r="C314" s="46" t="s">
        <v>703</v>
      </c>
      <c r="D314" s="21" t="s">
        <v>704</v>
      </c>
      <c r="E314" s="22" t="s">
        <v>2137</v>
      </c>
      <c r="F314" s="4" t="s">
        <v>2138</v>
      </c>
      <c r="G314" s="26">
        <v>95</v>
      </c>
      <c r="H314" s="26">
        <v>4715</v>
      </c>
    </row>
    <row r="315" spans="1:9" x14ac:dyDescent="0.3">
      <c r="A315" s="10">
        <f t="shared" si="4"/>
        <v>310</v>
      </c>
      <c r="B315" s="21" t="s">
        <v>488</v>
      </c>
      <c r="C315" s="46" t="s">
        <v>706</v>
      </c>
      <c r="D315" s="21" t="s">
        <v>707</v>
      </c>
      <c r="E315" s="22" t="s">
        <v>2139</v>
      </c>
      <c r="F315" s="4" t="s">
        <v>2140</v>
      </c>
      <c r="G315" s="26">
        <v>25</v>
      </c>
      <c r="H315" s="26">
        <v>165</v>
      </c>
    </row>
    <row r="316" spans="1:9" x14ac:dyDescent="0.3">
      <c r="A316" s="10">
        <f t="shared" si="4"/>
        <v>311</v>
      </c>
      <c r="B316" s="21" t="s">
        <v>488</v>
      </c>
      <c r="C316" s="46" t="s">
        <v>709</v>
      </c>
      <c r="D316" s="21" t="s">
        <v>710</v>
      </c>
      <c r="E316" s="22" t="s">
        <v>2141</v>
      </c>
      <c r="F316" s="4" t="s">
        <v>2142</v>
      </c>
      <c r="G316" s="26">
        <v>10</v>
      </c>
      <c r="H316" s="26">
        <v>165</v>
      </c>
    </row>
    <row r="317" spans="1:9" x14ac:dyDescent="0.3">
      <c r="A317" s="10">
        <f t="shared" si="4"/>
        <v>312</v>
      </c>
      <c r="B317" s="21" t="s">
        <v>488</v>
      </c>
      <c r="C317" s="46" t="s">
        <v>712</v>
      </c>
      <c r="D317" s="21" t="s">
        <v>713</v>
      </c>
      <c r="E317" s="22" t="s">
        <v>2143</v>
      </c>
      <c r="F317" s="4" t="s">
        <v>2144</v>
      </c>
      <c r="G317" s="26">
        <v>55</v>
      </c>
      <c r="H317" s="26">
        <v>315</v>
      </c>
    </row>
    <row r="318" spans="1:9" x14ac:dyDescent="0.3">
      <c r="A318" s="10">
        <f t="shared" si="4"/>
        <v>313</v>
      </c>
      <c r="B318" s="21" t="s">
        <v>488</v>
      </c>
      <c r="C318" s="46" t="s">
        <v>716</v>
      </c>
      <c r="D318" s="21" t="s">
        <v>717</v>
      </c>
      <c r="E318" s="22" t="s">
        <v>2145</v>
      </c>
      <c r="F318" s="4" t="s">
        <v>2146</v>
      </c>
      <c r="G318" s="26">
        <v>10</v>
      </c>
      <c r="H318" s="26">
        <v>275</v>
      </c>
    </row>
    <row r="319" spans="1:9" s="15" customFormat="1" x14ac:dyDescent="0.3">
      <c r="A319" s="10">
        <f t="shared" si="4"/>
        <v>314</v>
      </c>
      <c r="B319" s="20" t="s">
        <v>722</v>
      </c>
      <c r="C319" s="21" t="s">
        <v>2147</v>
      </c>
      <c r="D319" s="21" t="s">
        <v>2148</v>
      </c>
      <c r="E319" s="22" t="s">
        <v>2149</v>
      </c>
      <c r="F319" s="22" t="s">
        <v>2150</v>
      </c>
      <c r="G319" s="26">
        <v>50</v>
      </c>
      <c r="H319" s="26">
        <v>250</v>
      </c>
      <c r="I319" s="12"/>
    </row>
    <row r="320" spans="1:9" s="15" customFormat="1" x14ac:dyDescent="0.3">
      <c r="A320" s="10">
        <f t="shared" si="4"/>
        <v>315</v>
      </c>
      <c r="B320" s="20" t="s">
        <v>722</v>
      </c>
      <c r="C320" s="21" t="s">
        <v>723</v>
      </c>
      <c r="D320" s="21" t="s">
        <v>724</v>
      </c>
      <c r="E320" s="22" t="s">
        <v>2151</v>
      </c>
      <c r="F320" s="22" t="s">
        <v>2152</v>
      </c>
      <c r="G320" s="26">
        <v>50</v>
      </c>
      <c r="H320" s="26">
        <v>580</v>
      </c>
      <c r="I320" s="12"/>
    </row>
    <row r="321" spans="1:9" s="15" customFormat="1" x14ac:dyDescent="0.3">
      <c r="A321" s="10">
        <f t="shared" si="4"/>
        <v>316</v>
      </c>
      <c r="B321" s="20" t="s">
        <v>722</v>
      </c>
      <c r="C321" s="21" t="s">
        <v>726</v>
      </c>
      <c r="D321" s="21" t="s">
        <v>727</v>
      </c>
      <c r="E321" s="22" t="s">
        <v>2153</v>
      </c>
      <c r="F321" s="22" t="s">
        <v>2154</v>
      </c>
      <c r="G321" s="26">
        <v>250</v>
      </c>
      <c r="H321" s="26">
        <v>3550</v>
      </c>
      <c r="I321" s="12"/>
    </row>
    <row r="322" spans="1:9" s="15" customFormat="1" x14ac:dyDescent="0.3">
      <c r="A322" s="10">
        <f t="shared" si="4"/>
        <v>317</v>
      </c>
      <c r="B322" s="20" t="s">
        <v>722</v>
      </c>
      <c r="C322" s="21" t="s">
        <v>729</v>
      </c>
      <c r="D322" s="21" t="s">
        <v>730</v>
      </c>
      <c r="E322" s="22" t="s">
        <v>2155</v>
      </c>
      <c r="F322" s="22" t="s">
        <v>2156</v>
      </c>
      <c r="G322" s="26">
        <v>150</v>
      </c>
      <c r="H322" s="67">
        <v>10840</v>
      </c>
      <c r="I322" s="12"/>
    </row>
    <row r="323" spans="1:9" s="15" customFormat="1" x14ac:dyDescent="0.3">
      <c r="A323" s="10">
        <f t="shared" si="4"/>
        <v>318</v>
      </c>
      <c r="B323" s="20" t="s">
        <v>722</v>
      </c>
      <c r="C323" s="21" t="s">
        <v>2157</v>
      </c>
      <c r="D323" s="21" t="s">
        <v>2158</v>
      </c>
      <c r="E323" s="22" t="s">
        <v>2159</v>
      </c>
      <c r="F323" s="22" t="s">
        <v>2160</v>
      </c>
      <c r="G323" s="26">
        <v>50</v>
      </c>
      <c r="H323" s="67">
        <v>300</v>
      </c>
      <c r="I323" s="12"/>
    </row>
    <row r="324" spans="1:9" s="15" customFormat="1" x14ac:dyDescent="0.3">
      <c r="A324" s="10">
        <f t="shared" si="4"/>
        <v>319</v>
      </c>
      <c r="B324" s="20" t="s">
        <v>722</v>
      </c>
      <c r="C324" s="21" t="s">
        <v>2161</v>
      </c>
      <c r="D324" s="21" t="s">
        <v>2162</v>
      </c>
      <c r="E324" s="22" t="s">
        <v>2163</v>
      </c>
      <c r="F324" s="22" t="s">
        <v>2164</v>
      </c>
      <c r="G324" s="26">
        <v>10000</v>
      </c>
      <c r="H324" s="26">
        <v>11805</v>
      </c>
      <c r="I324" s="12"/>
    </row>
    <row r="325" spans="1:9" s="15" customFormat="1" x14ac:dyDescent="0.3">
      <c r="A325" s="10">
        <f t="shared" si="4"/>
        <v>320</v>
      </c>
      <c r="B325" s="20" t="s">
        <v>722</v>
      </c>
      <c r="C325" s="21" t="s">
        <v>732</v>
      </c>
      <c r="D325" s="21" t="s">
        <v>2165</v>
      </c>
      <c r="E325" s="22" t="s">
        <v>2166</v>
      </c>
      <c r="F325" s="22" t="s">
        <v>2167</v>
      </c>
      <c r="G325" s="26">
        <v>50</v>
      </c>
      <c r="H325" s="26">
        <v>960</v>
      </c>
      <c r="I325" s="12"/>
    </row>
    <row r="326" spans="1:9" s="15" customFormat="1" x14ac:dyDescent="0.3">
      <c r="A326" s="10">
        <f t="shared" si="4"/>
        <v>321</v>
      </c>
      <c r="B326" s="20" t="s">
        <v>722</v>
      </c>
      <c r="C326" s="21" t="s">
        <v>738</v>
      </c>
      <c r="D326" s="21" t="s">
        <v>739</v>
      </c>
      <c r="E326" s="22" t="s">
        <v>2168</v>
      </c>
      <c r="F326" s="22" t="s">
        <v>2169</v>
      </c>
      <c r="G326" s="26">
        <v>50</v>
      </c>
      <c r="H326" s="26">
        <v>700</v>
      </c>
      <c r="I326" s="12"/>
    </row>
    <row r="327" spans="1:9" s="15" customFormat="1" x14ac:dyDescent="0.3">
      <c r="A327" s="10">
        <f t="shared" ref="A327:A390" si="5">A326+1</f>
        <v>322</v>
      </c>
      <c r="B327" s="20" t="s">
        <v>722</v>
      </c>
      <c r="C327" s="21" t="s">
        <v>740</v>
      </c>
      <c r="D327" s="21" t="s">
        <v>741</v>
      </c>
      <c r="E327" s="22" t="s">
        <v>2170</v>
      </c>
      <c r="F327" s="22" t="s">
        <v>2171</v>
      </c>
      <c r="G327" s="26">
        <v>500</v>
      </c>
      <c r="H327" s="26">
        <v>14000</v>
      </c>
      <c r="I327" s="12"/>
    </row>
    <row r="328" spans="1:9" s="15" customFormat="1" x14ac:dyDescent="0.3">
      <c r="A328" s="10">
        <f t="shared" si="5"/>
        <v>323</v>
      </c>
      <c r="B328" s="20" t="s">
        <v>722</v>
      </c>
      <c r="C328" s="21" t="s">
        <v>742</v>
      </c>
      <c r="D328" s="21" t="s">
        <v>743</v>
      </c>
      <c r="E328" s="22" t="s">
        <v>2172</v>
      </c>
      <c r="F328" s="22" t="s">
        <v>2173</v>
      </c>
      <c r="G328" s="26">
        <v>150</v>
      </c>
      <c r="H328" s="26">
        <v>7300</v>
      </c>
      <c r="I328" s="12"/>
    </row>
    <row r="329" spans="1:9" s="15" customFormat="1" x14ac:dyDescent="0.3">
      <c r="A329" s="10">
        <f t="shared" si="5"/>
        <v>324</v>
      </c>
      <c r="B329" s="20" t="s">
        <v>722</v>
      </c>
      <c r="C329" s="21" t="s">
        <v>745</v>
      </c>
      <c r="D329" s="21" t="s">
        <v>746</v>
      </c>
      <c r="E329" s="22" t="s">
        <v>2174</v>
      </c>
      <c r="F329" s="22" t="s">
        <v>2175</v>
      </c>
      <c r="G329" s="26">
        <v>50</v>
      </c>
      <c r="H329" s="26">
        <v>520</v>
      </c>
      <c r="I329" s="12"/>
    </row>
    <row r="330" spans="1:9" s="15" customFormat="1" x14ac:dyDescent="0.3">
      <c r="A330" s="10">
        <f t="shared" si="5"/>
        <v>325</v>
      </c>
      <c r="B330" s="20" t="s">
        <v>722</v>
      </c>
      <c r="C330" s="21" t="s">
        <v>2176</v>
      </c>
      <c r="D330" s="21" t="s">
        <v>2177</v>
      </c>
      <c r="E330" s="22" t="s">
        <v>2178</v>
      </c>
      <c r="F330" s="22" t="s">
        <v>2179</v>
      </c>
      <c r="G330" s="26">
        <v>100</v>
      </c>
      <c r="H330" s="26">
        <v>2075</v>
      </c>
      <c r="I330" s="12"/>
    </row>
    <row r="331" spans="1:9" s="15" customFormat="1" x14ac:dyDescent="0.3">
      <c r="A331" s="10">
        <f t="shared" si="5"/>
        <v>326</v>
      </c>
      <c r="B331" s="20" t="s">
        <v>722</v>
      </c>
      <c r="C331" s="21" t="s">
        <v>2180</v>
      </c>
      <c r="D331" s="21" t="s">
        <v>2181</v>
      </c>
      <c r="E331" s="22" t="s">
        <v>2182</v>
      </c>
      <c r="F331" s="22" t="s">
        <v>2183</v>
      </c>
      <c r="G331" s="26">
        <v>150</v>
      </c>
      <c r="H331" s="26">
        <v>4415</v>
      </c>
      <c r="I331" s="12"/>
    </row>
    <row r="332" spans="1:9" s="15" customFormat="1" x14ac:dyDescent="0.3">
      <c r="A332" s="10">
        <f t="shared" si="5"/>
        <v>327</v>
      </c>
      <c r="B332" s="20" t="s">
        <v>722</v>
      </c>
      <c r="C332" s="21" t="s">
        <v>749</v>
      </c>
      <c r="D332" s="21" t="s">
        <v>2184</v>
      </c>
      <c r="E332" s="22" t="s">
        <v>2185</v>
      </c>
      <c r="F332" s="22" t="s">
        <v>2186</v>
      </c>
      <c r="G332" s="26">
        <v>50</v>
      </c>
      <c r="H332" s="26">
        <v>610</v>
      </c>
      <c r="I332" s="12"/>
    </row>
    <row r="333" spans="1:9" s="15" customFormat="1" x14ac:dyDescent="0.3">
      <c r="A333" s="10">
        <f t="shared" si="5"/>
        <v>328</v>
      </c>
      <c r="B333" s="20" t="s">
        <v>722</v>
      </c>
      <c r="C333" s="21" t="s">
        <v>753</v>
      </c>
      <c r="D333" s="21" t="s">
        <v>754</v>
      </c>
      <c r="E333" s="22" t="s">
        <v>2187</v>
      </c>
      <c r="F333" s="22" t="s">
        <v>2188</v>
      </c>
      <c r="G333" s="26">
        <v>50</v>
      </c>
      <c r="H333" s="26">
        <v>800</v>
      </c>
      <c r="I333" s="12"/>
    </row>
    <row r="334" spans="1:9" s="15" customFormat="1" x14ac:dyDescent="0.3">
      <c r="A334" s="10">
        <f t="shared" si="5"/>
        <v>329</v>
      </c>
      <c r="B334" s="20" t="s">
        <v>722</v>
      </c>
      <c r="C334" s="21" t="s">
        <v>2189</v>
      </c>
      <c r="D334" s="21" t="s">
        <v>2190</v>
      </c>
      <c r="E334" s="22" t="s">
        <v>2191</v>
      </c>
      <c r="F334" s="22" t="s">
        <v>2192</v>
      </c>
      <c r="G334" s="26">
        <v>50</v>
      </c>
      <c r="H334" s="26">
        <v>1225</v>
      </c>
      <c r="I334" s="12"/>
    </row>
    <row r="335" spans="1:9" s="15" customFormat="1" x14ac:dyDescent="0.3">
      <c r="A335" s="10">
        <f t="shared" si="5"/>
        <v>330</v>
      </c>
      <c r="B335" s="20" t="s">
        <v>722</v>
      </c>
      <c r="C335" s="21" t="s">
        <v>2193</v>
      </c>
      <c r="D335" s="21" t="s">
        <v>2194</v>
      </c>
      <c r="E335" s="22" t="s">
        <v>2195</v>
      </c>
      <c r="F335" s="22" t="s">
        <v>2196</v>
      </c>
      <c r="G335" s="26">
        <v>50</v>
      </c>
      <c r="H335" s="67">
        <v>4045</v>
      </c>
      <c r="I335" s="12"/>
    </row>
    <row r="336" spans="1:9" s="15" customFormat="1" x14ac:dyDescent="0.3">
      <c r="A336" s="10">
        <f t="shared" si="5"/>
        <v>331</v>
      </c>
      <c r="B336" s="20" t="s">
        <v>722</v>
      </c>
      <c r="C336" s="21" t="s">
        <v>2197</v>
      </c>
      <c r="D336" s="21" t="s">
        <v>2198</v>
      </c>
      <c r="E336" s="22" t="s">
        <v>2199</v>
      </c>
      <c r="F336" s="22" t="s">
        <v>2200</v>
      </c>
      <c r="G336" s="26">
        <v>1200</v>
      </c>
      <c r="H336" s="26">
        <v>92000</v>
      </c>
      <c r="I336" s="12"/>
    </row>
    <row r="337" spans="1:9" s="15" customFormat="1" x14ac:dyDescent="0.3">
      <c r="A337" s="10">
        <f t="shared" si="5"/>
        <v>332</v>
      </c>
      <c r="B337" s="21" t="s">
        <v>722</v>
      </c>
      <c r="C337" s="21" t="s">
        <v>762</v>
      </c>
      <c r="D337" s="21" t="s">
        <v>763</v>
      </c>
      <c r="E337" s="22" t="s">
        <v>2201</v>
      </c>
      <c r="F337" s="22" t="s">
        <v>2202</v>
      </c>
      <c r="G337" s="26">
        <v>50</v>
      </c>
      <c r="H337" s="26">
        <v>520</v>
      </c>
      <c r="I337" s="12"/>
    </row>
    <row r="338" spans="1:9" s="15" customFormat="1" x14ac:dyDescent="0.3">
      <c r="A338" s="10">
        <f t="shared" si="5"/>
        <v>333</v>
      </c>
      <c r="B338" s="20" t="s">
        <v>722</v>
      </c>
      <c r="C338" s="21" t="s">
        <v>2203</v>
      </c>
      <c r="D338" s="21" t="s">
        <v>2204</v>
      </c>
      <c r="E338" s="22" t="s">
        <v>2205</v>
      </c>
      <c r="F338" s="22" t="s">
        <v>2206</v>
      </c>
      <c r="G338" s="26">
        <v>100</v>
      </c>
      <c r="H338" s="67">
        <v>2950</v>
      </c>
      <c r="I338" s="12"/>
    </row>
    <row r="339" spans="1:9" x14ac:dyDescent="0.3">
      <c r="A339" s="10">
        <f t="shared" si="5"/>
        <v>334</v>
      </c>
      <c r="B339" s="20" t="s">
        <v>722</v>
      </c>
      <c r="C339" s="21" t="s">
        <v>771</v>
      </c>
      <c r="D339" s="21" t="s">
        <v>772</v>
      </c>
      <c r="E339" s="22" t="s">
        <v>2207</v>
      </c>
      <c r="F339" s="22" t="s">
        <v>2208</v>
      </c>
      <c r="G339" s="26">
        <v>50</v>
      </c>
      <c r="H339" s="26">
        <v>770</v>
      </c>
    </row>
    <row r="340" spans="1:9" x14ac:dyDescent="0.3">
      <c r="A340" s="10">
        <f t="shared" si="5"/>
        <v>335</v>
      </c>
      <c r="B340" s="20" t="s">
        <v>722</v>
      </c>
      <c r="C340" s="21" t="s">
        <v>775</v>
      </c>
      <c r="D340" s="21" t="s">
        <v>776</v>
      </c>
      <c r="E340" s="22" t="s">
        <v>2209</v>
      </c>
      <c r="F340" s="22" t="s">
        <v>2210</v>
      </c>
      <c r="G340" s="26">
        <v>200</v>
      </c>
      <c r="H340" s="26">
        <v>7550</v>
      </c>
    </row>
    <row r="341" spans="1:9" x14ac:dyDescent="0.3">
      <c r="A341" s="10">
        <f t="shared" si="5"/>
        <v>336</v>
      </c>
      <c r="B341" s="20" t="s">
        <v>722</v>
      </c>
      <c r="C341" s="21" t="s">
        <v>779</v>
      </c>
      <c r="D341" s="21" t="s">
        <v>780</v>
      </c>
      <c r="E341" s="22" t="s">
        <v>2211</v>
      </c>
      <c r="F341" s="22" t="s">
        <v>2212</v>
      </c>
      <c r="G341" s="26">
        <v>250</v>
      </c>
      <c r="H341" s="67">
        <v>39420</v>
      </c>
    </row>
    <row r="342" spans="1:9" x14ac:dyDescent="0.3">
      <c r="A342" s="10">
        <f t="shared" si="5"/>
        <v>337</v>
      </c>
      <c r="B342" s="20" t="s">
        <v>722</v>
      </c>
      <c r="C342" s="21" t="s">
        <v>781</v>
      </c>
      <c r="D342" s="21" t="s">
        <v>782</v>
      </c>
      <c r="E342" s="22" t="s">
        <v>2213</v>
      </c>
      <c r="F342" s="22" t="s">
        <v>2214</v>
      </c>
      <c r="G342" s="26">
        <v>50</v>
      </c>
      <c r="H342" s="26">
        <v>1280</v>
      </c>
    </row>
    <row r="343" spans="1:9" x14ac:dyDescent="0.3">
      <c r="A343" s="10">
        <f t="shared" si="5"/>
        <v>338</v>
      </c>
      <c r="B343" s="20" t="s">
        <v>722</v>
      </c>
      <c r="C343" s="21" t="s">
        <v>784</v>
      </c>
      <c r="D343" s="21" t="s">
        <v>785</v>
      </c>
      <c r="E343" s="22" t="s">
        <v>2215</v>
      </c>
      <c r="F343" s="22" t="s">
        <v>2216</v>
      </c>
      <c r="G343" s="26">
        <v>50</v>
      </c>
      <c r="H343" s="26">
        <v>2300</v>
      </c>
    </row>
    <row r="344" spans="1:9" x14ac:dyDescent="0.3">
      <c r="A344" s="10">
        <f t="shared" si="5"/>
        <v>339</v>
      </c>
      <c r="B344" s="20" t="s">
        <v>722</v>
      </c>
      <c r="C344" s="21" t="s">
        <v>788</v>
      </c>
      <c r="D344" s="21" t="s">
        <v>789</v>
      </c>
      <c r="E344" s="22" t="s">
        <v>2217</v>
      </c>
      <c r="F344" s="22" t="s">
        <v>2218</v>
      </c>
      <c r="G344" s="26">
        <v>300</v>
      </c>
      <c r="H344" s="26">
        <v>11500</v>
      </c>
    </row>
    <row r="345" spans="1:9" x14ac:dyDescent="0.3">
      <c r="A345" s="10">
        <f t="shared" si="5"/>
        <v>340</v>
      </c>
      <c r="B345" s="20" t="s">
        <v>722</v>
      </c>
      <c r="C345" s="21" t="s">
        <v>791</v>
      </c>
      <c r="D345" s="21" t="s">
        <v>792</v>
      </c>
      <c r="E345" s="22" t="s">
        <v>2219</v>
      </c>
      <c r="F345" s="22" t="s">
        <v>2220</v>
      </c>
      <c r="G345" s="26">
        <v>50</v>
      </c>
      <c r="H345" s="26">
        <v>1700</v>
      </c>
    </row>
    <row r="346" spans="1:9" x14ac:dyDescent="0.3">
      <c r="A346" s="10">
        <f t="shared" si="5"/>
        <v>341</v>
      </c>
      <c r="B346" s="20" t="s">
        <v>722</v>
      </c>
      <c r="C346" s="21" t="s">
        <v>2221</v>
      </c>
      <c r="D346" s="21" t="s">
        <v>2222</v>
      </c>
      <c r="E346" s="22" t="s">
        <v>2223</v>
      </c>
      <c r="F346" s="22" t="s">
        <v>2224</v>
      </c>
      <c r="G346" s="26">
        <v>200</v>
      </c>
      <c r="H346" s="26">
        <v>4500</v>
      </c>
    </row>
    <row r="347" spans="1:9" x14ac:dyDescent="0.3">
      <c r="A347" s="10">
        <f t="shared" si="5"/>
        <v>342</v>
      </c>
      <c r="B347" s="20" t="s">
        <v>722</v>
      </c>
      <c r="C347" s="21" t="s">
        <v>2225</v>
      </c>
      <c r="D347" s="21" t="s">
        <v>2226</v>
      </c>
      <c r="E347" s="22" t="s">
        <v>2227</v>
      </c>
      <c r="F347" s="22" t="s">
        <v>2228</v>
      </c>
      <c r="G347" s="26">
        <v>50</v>
      </c>
      <c r="H347" s="26">
        <v>2600</v>
      </c>
    </row>
    <row r="348" spans="1:9" x14ac:dyDescent="0.3">
      <c r="A348" s="10">
        <f t="shared" si="5"/>
        <v>343</v>
      </c>
      <c r="B348" s="20" t="s">
        <v>722</v>
      </c>
      <c r="C348" s="21" t="s">
        <v>2229</v>
      </c>
      <c r="D348" s="21" t="s">
        <v>2230</v>
      </c>
      <c r="E348" s="22" t="s">
        <v>2231</v>
      </c>
      <c r="F348" s="22" t="s">
        <v>2232</v>
      </c>
      <c r="G348" s="26">
        <v>50</v>
      </c>
      <c r="H348" s="26">
        <v>250</v>
      </c>
    </row>
    <row r="349" spans="1:9" x14ac:dyDescent="0.3">
      <c r="A349" s="10">
        <f t="shared" si="5"/>
        <v>344</v>
      </c>
      <c r="B349" s="20" t="s">
        <v>722</v>
      </c>
      <c r="C349" s="21" t="s">
        <v>794</v>
      </c>
      <c r="D349" s="21" t="s">
        <v>795</v>
      </c>
      <c r="E349" s="22" t="s">
        <v>2233</v>
      </c>
      <c r="F349" s="22" t="s">
        <v>2234</v>
      </c>
      <c r="G349" s="26">
        <v>50</v>
      </c>
      <c r="H349" s="26">
        <v>1875</v>
      </c>
    </row>
    <row r="350" spans="1:9" x14ac:dyDescent="0.3">
      <c r="A350" s="10">
        <f t="shared" si="5"/>
        <v>345</v>
      </c>
      <c r="B350" s="20" t="s">
        <v>722</v>
      </c>
      <c r="C350" s="21" t="s">
        <v>2235</v>
      </c>
      <c r="D350" s="21" t="s">
        <v>2236</v>
      </c>
      <c r="E350" s="22" t="s">
        <v>2237</v>
      </c>
      <c r="F350" s="22" t="s">
        <v>2238</v>
      </c>
      <c r="G350" s="26">
        <v>50</v>
      </c>
      <c r="H350" s="26">
        <v>450</v>
      </c>
    </row>
    <row r="351" spans="1:9" x14ac:dyDescent="0.3">
      <c r="A351" s="10">
        <f t="shared" si="5"/>
        <v>346</v>
      </c>
      <c r="B351" s="20" t="s">
        <v>722</v>
      </c>
      <c r="C351" s="21" t="s">
        <v>2239</v>
      </c>
      <c r="D351" s="21" t="s">
        <v>2240</v>
      </c>
      <c r="E351" s="22" t="s">
        <v>2241</v>
      </c>
      <c r="F351" s="22" t="s">
        <v>2242</v>
      </c>
      <c r="G351" s="26">
        <v>50</v>
      </c>
      <c r="H351" s="26">
        <v>1100</v>
      </c>
    </row>
    <row r="352" spans="1:9" x14ac:dyDescent="0.3">
      <c r="A352" s="10">
        <f t="shared" si="5"/>
        <v>347</v>
      </c>
      <c r="B352" s="20" t="s">
        <v>722</v>
      </c>
      <c r="C352" s="21" t="s">
        <v>797</v>
      </c>
      <c r="D352" s="21" t="s">
        <v>798</v>
      </c>
      <c r="E352" s="22" t="s">
        <v>2243</v>
      </c>
      <c r="F352" s="22" t="s">
        <v>2244</v>
      </c>
      <c r="G352" s="26">
        <v>50</v>
      </c>
      <c r="H352" s="26">
        <v>1400</v>
      </c>
    </row>
    <row r="353" spans="1:8" x14ac:dyDescent="0.3">
      <c r="A353" s="10">
        <f t="shared" si="5"/>
        <v>348</v>
      </c>
      <c r="B353" s="20" t="s">
        <v>722</v>
      </c>
      <c r="C353" s="21" t="s">
        <v>800</v>
      </c>
      <c r="D353" s="21" t="s">
        <v>801</v>
      </c>
      <c r="E353" s="22" t="s">
        <v>2245</v>
      </c>
      <c r="F353" s="22" t="s">
        <v>2246</v>
      </c>
      <c r="G353" s="26">
        <v>50</v>
      </c>
      <c r="H353" s="26">
        <v>830</v>
      </c>
    </row>
    <row r="354" spans="1:8" x14ac:dyDescent="0.3">
      <c r="A354" s="10">
        <f t="shared" si="5"/>
        <v>349</v>
      </c>
      <c r="B354" s="20" t="s">
        <v>722</v>
      </c>
      <c r="C354" s="21" t="s">
        <v>803</v>
      </c>
      <c r="D354" s="21" t="s">
        <v>804</v>
      </c>
      <c r="E354" s="22" t="s">
        <v>2247</v>
      </c>
      <c r="F354" s="22" t="s">
        <v>2248</v>
      </c>
      <c r="G354" s="26">
        <v>50</v>
      </c>
      <c r="H354" s="26">
        <v>1200</v>
      </c>
    </row>
    <row r="355" spans="1:8" x14ac:dyDescent="0.3">
      <c r="A355" s="10">
        <f t="shared" si="5"/>
        <v>350</v>
      </c>
      <c r="B355" s="20" t="s">
        <v>722</v>
      </c>
      <c r="C355" s="21" t="s">
        <v>806</v>
      </c>
      <c r="D355" s="21" t="s">
        <v>807</v>
      </c>
      <c r="E355" s="22" t="s">
        <v>2249</v>
      </c>
      <c r="F355" s="22" t="s">
        <v>2250</v>
      </c>
      <c r="G355" s="26">
        <v>50</v>
      </c>
      <c r="H355" s="26">
        <v>1300</v>
      </c>
    </row>
    <row r="356" spans="1:8" x14ac:dyDescent="0.3">
      <c r="A356" s="10">
        <f t="shared" si="5"/>
        <v>351</v>
      </c>
      <c r="B356" s="20" t="s">
        <v>722</v>
      </c>
      <c r="C356" s="21" t="s">
        <v>809</v>
      </c>
      <c r="D356" s="21" t="s">
        <v>2251</v>
      </c>
      <c r="E356" s="22" t="s">
        <v>2252</v>
      </c>
      <c r="F356" s="22" t="s">
        <v>2253</v>
      </c>
      <c r="G356" s="26">
        <v>50</v>
      </c>
      <c r="H356" s="67">
        <v>1405</v>
      </c>
    </row>
    <row r="357" spans="1:8" x14ac:dyDescent="0.3">
      <c r="A357" s="10">
        <f t="shared" si="5"/>
        <v>352</v>
      </c>
      <c r="B357" s="20" t="s">
        <v>722</v>
      </c>
      <c r="C357" s="43" t="s">
        <v>812</v>
      </c>
      <c r="D357" s="43" t="s">
        <v>813</v>
      </c>
      <c r="E357" s="22" t="s">
        <v>2254</v>
      </c>
      <c r="F357" s="22" t="s">
        <v>2255</v>
      </c>
      <c r="G357" s="26">
        <v>100</v>
      </c>
      <c r="H357" s="26">
        <v>4300</v>
      </c>
    </row>
    <row r="358" spans="1:8" x14ac:dyDescent="0.3">
      <c r="A358" s="10">
        <f t="shared" si="5"/>
        <v>353</v>
      </c>
      <c r="B358" s="20" t="s">
        <v>722</v>
      </c>
      <c r="C358" s="21" t="s">
        <v>821</v>
      </c>
      <c r="D358" s="21" t="s">
        <v>822</v>
      </c>
      <c r="E358" s="22" t="s">
        <v>2256</v>
      </c>
      <c r="F358" s="22" t="s">
        <v>2257</v>
      </c>
      <c r="G358" s="26">
        <v>50</v>
      </c>
      <c r="H358" s="67">
        <v>255</v>
      </c>
    </row>
    <row r="359" spans="1:8" x14ac:dyDescent="0.3">
      <c r="A359" s="10">
        <f t="shared" si="5"/>
        <v>354</v>
      </c>
      <c r="B359" s="21" t="s">
        <v>825</v>
      </c>
      <c r="C359" s="21" t="s">
        <v>829</v>
      </c>
      <c r="D359" s="21" t="s">
        <v>830</v>
      </c>
      <c r="E359" s="22" t="s">
        <v>2258</v>
      </c>
      <c r="F359" s="19" t="s">
        <v>2259</v>
      </c>
      <c r="G359" s="26">
        <v>250</v>
      </c>
      <c r="H359" s="26">
        <v>315</v>
      </c>
    </row>
    <row r="360" spans="1:8" x14ac:dyDescent="0.3">
      <c r="A360" s="10">
        <f t="shared" si="5"/>
        <v>355</v>
      </c>
      <c r="B360" s="21" t="s">
        <v>825</v>
      </c>
      <c r="C360" s="21" t="s">
        <v>46</v>
      </c>
      <c r="D360" s="21" t="s">
        <v>835</v>
      </c>
      <c r="E360" s="22" t="s">
        <v>2260</v>
      </c>
      <c r="F360" s="19"/>
      <c r="G360" s="26">
        <v>250</v>
      </c>
      <c r="H360" s="26">
        <v>1340</v>
      </c>
    </row>
    <row r="361" spans="1:8" x14ac:dyDescent="0.3">
      <c r="A361" s="10">
        <f t="shared" si="5"/>
        <v>356</v>
      </c>
      <c r="B361" s="18" t="s">
        <v>825</v>
      </c>
      <c r="C361" s="18" t="s">
        <v>837</v>
      </c>
      <c r="D361" s="18" t="s">
        <v>838</v>
      </c>
      <c r="E361" s="19" t="s">
        <v>2261</v>
      </c>
      <c r="F361" s="19" t="s">
        <v>2262</v>
      </c>
      <c r="G361" s="26">
        <v>250</v>
      </c>
      <c r="H361" s="26">
        <v>250</v>
      </c>
    </row>
    <row r="362" spans="1:8" x14ac:dyDescent="0.3">
      <c r="A362" s="10">
        <f t="shared" si="5"/>
        <v>357</v>
      </c>
      <c r="B362" s="18" t="s">
        <v>825</v>
      </c>
      <c r="C362" s="18" t="s">
        <v>840</v>
      </c>
      <c r="D362" s="18" t="s">
        <v>841</v>
      </c>
      <c r="E362" s="19" t="s">
        <v>2263</v>
      </c>
      <c r="F362" s="19" t="s">
        <v>2264</v>
      </c>
      <c r="G362" s="26">
        <v>250</v>
      </c>
      <c r="H362" s="26">
        <v>250</v>
      </c>
    </row>
    <row r="363" spans="1:8" x14ac:dyDescent="0.3">
      <c r="A363" s="10">
        <f t="shared" si="5"/>
        <v>358</v>
      </c>
      <c r="B363" s="18" t="s">
        <v>825</v>
      </c>
      <c r="C363" s="18" t="s">
        <v>847</v>
      </c>
      <c r="D363" s="18" t="s">
        <v>848</v>
      </c>
      <c r="E363" s="19" t="s">
        <v>2265</v>
      </c>
      <c r="F363" s="19"/>
      <c r="G363" s="26">
        <v>250</v>
      </c>
      <c r="H363" s="26">
        <v>755</v>
      </c>
    </row>
    <row r="364" spans="1:8" x14ac:dyDescent="0.3">
      <c r="A364" s="10">
        <f t="shared" si="5"/>
        <v>359</v>
      </c>
      <c r="B364" s="18" t="s">
        <v>825</v>
      </c>
      <c r="C364" s="18" t="s">
        <v>856</v>
      </c>
      <c r="D364" s="18" t="s">
        <v>857</v>
      </c>
      <c r="E364" s="19" t="s">
        <v>2266</v>
      </c>
      <c r="F364" s="19"/>
      <c r="G364" s="26">
        <v>250</v>
      </c>
      <c r="H364" s="26">
        <v>250</v>
      </c>
    </row>
    <row r="365" spans="1:8" x14ac:dyDescent="0.3">
      <c r="A365" s="10">
        <f t="shared" si="5"/>
        <v>360</v>
      </c>
      <c r="B365" s="18" t="s">
        <v>825</v>
      </c>
      <c r="C365" s="18" t="s">
        <v>859</v>
      </c>
      <c r="D365" s="18" t="s">
        <v>860</v>
      </c>
      <c r="E365" s="19" t="s">
        <v>2267</v>
      </c>
      <c r="F365" s="19" t="s">
        <v>2268</v>
      </c>
      <c r="G365" s="26">
        <v>900</v>
      </c>
      <c r="H365" s="26">
        <v>1665</v>
      </c>
    </row>
    <row r="366" spans="1:8" x14ac:dyDescent="0.3">
      <c r="A366" s="10">
        <f t="shared" si="5"/>
        <v>361</v>
      </c>
      <c r="B366" s="18" t="s">
        <v>825</v>
      </c>
      <c r="C366" s="18" t="s">
        <v>863</v>
      </c>
      <c r="D366" s="18" t="s">
        <v>864</v>
      </c>
      <c r="E366" s="19" t="s">
        <v>2269</v>
      </c>
      <c r="F366" s="19"/>
      <c r="G366" s="26">
        <v>250</v>
      </c>
      <c r="H366" s="26">
        <v>250</v>
      </c>
    </row>
    <row r="367" spans="1:8" x14ac:dyDescent="0.3">
      <c r="A367" s="10">
        <f t="shared" si="5"/>
        <v>362</v>
      </c>
      <c r="B367" s="18" t="s">
        <v>825</v>
      </c>
      <c r="C367" s="18" t="s">
        <v>866</v>
      </c>
      <c r="D367" s="18" t="s">
        <v>867</v>
      </c>
      <c r="E367" s="19" t="s">
        <v>2270</v>
      </c>
      <c r="F367" s="19" t="s">
        <v>2271</v>
      </c>
      <c r="G367" s="26">
        <v>500</v>
      </c>
      <c r="H367" s="26">
        <v>890</v>
      </c>
    </row>
    <row r="368" spans="1:8" x14ac:dyDescent="0.3">
      <c r="A368" s="10">
        <f t="shared" si="5"/>
        <v>363</v>
      </c>
      <c r="B368" s="18" t="s">
        <v>825</v>
      </c>
      <c r="C368" s="18" t="s">
        <v>870</v>
      </c>
      <c r="D368" s="18" t="s">
        <v>871</v>
      </c>
      <c r="E368" s="19" t="s">
        <v>2272</v>
      </c>
      <c r="F368" s="19"/>
      <c r="G368" s="26">
        <v>250</v>
      </c>
      <c r="H368" s="67">
        <v>2360</v>
      </c>
    </row>
    <row r="369" spans="1:8" x14ac:dyDescent="0.3">
      <c r="A369" s="10">
        <f t="shared" si="5"/>
        <v>364</v>
      </c>
      <c r="B369" s="18" t="s">
        <v>825</v>
      </c>
      <c r="C369" s="18" t="s">
        <v>873</v>
      </c>
      <c r="D369" s="18" t="s">
        <v>874</v>
      </c>
      <c r="E369" s="19" t="s">
        <v>2273</v>
      </c>
      <c r="F369" s="19" t="s">
        <v>2274</v>
      </c>
      <c r="G369" s="26">
        <v>250</v>
      </c>
      <c r="H369" s="26">
        <v>455</v>
      </c>
    </row>
    <row r="370" spans="1:8" x14ac:dyDescent="0.3">
      <c r="A370" s="10">
        <f t="shared" si="5"/>
        <v>365</v>
      </c>
      <c r="B370" s="18" t="s">
        <v>825</v>
      </c>
      <c r="C370" s="18" t="s">
        <v>876</v>
      </c>
      <c r="D370" s="18" t="s">
        <v>877</v>
      </c>
      <c r="E370" s="19" t="s">
        <v>2275</v>
      </c>
      <c r="F370" s="19"/>
      <c r="G370" s="26">
        <v>250</v>
      </c>
      <c r="H370" s="67">
        <v>475</v>
      </c>
    </row>
    <row r="371" spans="1:8" x14ac:dyDescent="0.3">
      <c r="A371" s="10">
        <f t="shared" si="5"/>
        <v>366</v>
      </c>
      <c r="B371" s="18" t="s">
        <v>825</v>
      </c>
      <c r="C371" s="18" t="s">
        <v>879</v>
      </c>
      <c r="D371" s="18" t="s">
        <v>880</v>
      </c>
      <c r="E371" s="19" t="s">
        <v>2276</v>
      </c>
      <c r="F371" s="19" t="s">
        <v>2277</v>
      </c>
      <c r="G371" s="26">
        <v>250</v>
      </c>
      <c r="H371" s="26">
        <v>250</v>
      </c>
    </row>
    <row r="372" spans="1:8" x14ac:dyDescent="0.3">
      <c r="A372" s="10">
        <f t="shared" si="5"/>
        <v>367</v>
      </c>
      <c r="B372" s="18" t="s">
        <v>825</v>
      </c>
      <c r="C372" s="18" t="s">
        <v>886</v>
      </c>
      <c r="D372" s="18" t="s">
        <v>887</v>
      </c>
      <c r="E372" s="19" t="s">
        <v>2278</v>
      </c>
      <c r="F372" s="19" t="s">
        <v>2279</v>
      </c>
      <c r="G372" s="26">
        <v>250</v>
      </c>
      <c r="H372" s="26">
        <v>835</v>
      </c>
    </row>
    <row r="373" spans="1:8" x14ac:dyDescent="0.3">
      <c r="A373" s="10">
        <f t="shared" si="5"/>
        <v>368</v>
      </c>
      <c r="B373" s="18" t="s">
        <v>825</v>
      </c>
      <c r="C373" s="18" t="s">
        <v>890</v>
      </c>
      <c r="D373" s="18" t="s">
        <v>891</v>
      </c>
      <c r="E373" s="19" t="s">
        <v>2280</v>
      </c>
      <c r="F373" s="19"/>
      <c r="G373" s="26">
        <v>250</v>
      </c>
      <c r="H373" s="67">
        <v>54780</v>
      </c>
    </row>
    <row r="374" spans="1:8" x14ac:dyDescent="0.3">
      <c r="A374" s="10">
        <f t="shared" si="5"/>
        <v>369</v>
      </c>
      <c r="B374" s="18" t="s">
        <v>825</v>
      </c>
      <c r="C374" s="18" t="s">
        <v>899</v>
      </c>
      <c r="D374" s="18" t="s">
        <v>900</v>
      </c>
      <c r="E374" s="19" t="s">
        <v>2281</v>
      </c>
      <c r="F374" s="19" t="s">
        <v>2282</v>
      </c>
      <c r="G374" s="26">
        <v>500</v>
      </c>
      <c r="H374" s="26">
        <v>4000</v>
      </c>
    </row>
    <row r="375" spans="1:8" x14ac:dyDescent="0.3">
      <c r="A375" s="10">
        <f t="shared" si="5"/>
        <v>370</v>
      </c>
      <c r="B375" s="18" t="s">
        <v>825</v>
      </c>
      <c r="C375" s="18" t="s">
        <v>903</v>
      </c>
      <c r="D375" s="18" t="s">
        <v>904</v>
      </c>
      <c r="E375" s="19" t="s">
        <v>2283</v>
      </c>
      <c r="F375" s="19" t="s">
        <v>2284</v>
      </c>
      <c r="G375" s="26">
        <v>300</v>
      </c>
      <c r="H375" s="26">
        <v>300</v>
      </c>
    </row>
    <row r="376" spans="1:8" x14ac:dyDescent="0.3">
      <c r="A376" s="10">
        <f t="shared" si="5"/>
        <v>371</v>
      </c>
      <c r="B376" s="18" t="s">
        <v>825</v>
      </c>
      <c r="C376" s="18" t="s">
        <v>910</v>
      </c>
      <c r="D376" s="18" t="s">
        <v>1266</v>
      </c>
      <c r="E376" s="19" t="s">
        <v>2285</v>
      </c>
      <c r="F376" s="19" t="s">
        <v>2286</v>
      </c>
      <c r="G376" s="26">
        <v>250</v>
      </c>
      <c r="H376" s="67">
        <v>635</v>
      </c>
    </row>
    <row r="377" spans="1:8" x14ac:dyDescent="0.3">
      <c r="A377" s="10">
        <f t="shared" si="5"/>
        <v>372</v>
      </c>
      <c r="B377" s="18" t="s">
        <v>825</v>
      </c>
      <c r="C377" s="18" t="s">
        <v>2287</v>
      </c>
      <c r="D377" s="18" t="s">
        <v>2288</v>
      </c>
      <c r="E377" s="19" t="s">
        <v>2289</v>
      </c>
      <c r="F377" s="19"/>
      <c r="G377" s="26">
        <v>250</v>
      </c>
      <c r="H377" s="26">
        <v>2700</v>
      </c>
    </row>
    <row r="378" spans="1:8" x14ac:dyDescent="0.3">
      <c r="A378" s="10">
        <f t="shared" si="5"/>
        <v>373</v>
      </c>
      <c r="B378" s="18" t="s">
        <v>825</v>
      </c>
      <c r="C378" s="18" t="s">
        <v>913</v>
      </c>
      <c r="D378" s="18" t="s">
        <v>914</v>
      </c>
      <c r="E378" s="19" t="s">
        <v>2290</v>
      </c>
      <c r="F378" s="19"/>
      <c r="G378" s="26">
        <v>250</v>
      </c>
      <c r="H378" s="67">
        <v>575</v>
      </c>
    </row>
    <row r="379" spans="1:8" x14ac:dyDescent="0.3">
      <c r="A379" s="10">
        <f t="shared" si="5"/>
        <v>374</v>
      </c>
      <c r="B379" s="18" t="s">
        <v>825</v>
      </c>
      <c r="C379" s="18" t="s">
        <v>916</v>
      </c>
      <c r="D379" s="18" t="s">
        <v>917</v>
      </c>
      <c r="E379" s="19" t="s">
        <v>2291</v>
      </c>
      <c r="F379" s="19"/>
      <c r="G379" s="26">
        <v>250</v>
      </c>
      <c r="H379" s="26">
        <v>250</v>
      </c>
    </row>
    <row r="380" spans="1:8" x14ac:dyDescent="0.3">
      <c r="A380" s="10">
        <f t="shared" si="5"/>
        <v>375</v>
      </c>
      <c r="B380" s="18" t="s">
        <v>825</v>
      </c>
      <c r="C380" s="18" t="s">
        <v>2292</v>
      </c>
      <c r="D380" s="18" t="s">
        <v>920</v>
      </c>
      <c r="E380" s="42" t="s">
        <v>2293</v>
      </c>
      <c r="F380" s="19"/>
      <c r="G380" s="26">
        <v>250</v>
      </c>
      <c r="H380" s="67">
        <v>4270</v>
      </c>
    </row>
    <row r="381" spans="1:8" x14ac:dyDescent="0.3">
      <c r="A381" s="10">
        <f t="shared" si="5"/>
        <v>376</v>
      </c>
      <c r="B381" s="18" t="s">
        <v>825</v>
      </c>
      <c r="C381" s="18" t="s">
        <v>925</v>
      </c>
      <c r="D381" s="18" t="s">
        <v>926</v>
      </c>
      <c r="E381" s="19" t="s">
        <v>2294</v>
      </c>
      <c r="F381" s="19" t="s">
        <v>2295</v>
      </c>
      <c r="G381" s="26">
        <v>1350</v>
      </c>
      <c r="H381" s="26">
        <v>1975</v>
      </c>
    </row>
    <row r="382" spans="1:8" x14ac:dyDescent="0.3">
      <c r="A382" s="10">
        <f t="shared" si="5"/>
        <v>377</v>
      </c>
      <c r="B382" s="18" t="s">
        <v>825</v>
      </c>
      <c r="C382" s="18" t="s">
        <v>929</v>
      </c>
      <c r="D382" s="18" t="s">
        <v>930</v>
      </c>
      <c r="E382" s="19" t="s">
        <v>2296</v>
      </c>
      <c r="F382" s="19" t="s">
        <v>2297</v>
      </c>
      <c r="G382" s="26">
        <v>250</v>
      </c>
      <c r="H382" s="26">
        <v>250</v>
      </c>
    </row>
    <row r="383" spans="1:8" x14ac:dyDescent="0.3">
      <c r="A383" s="10">
        <f t="shared" si="5"/>
        <v>378</v>
      </c>
      <c r="B383" s="18" t="s">
        <v>825</v>
      </c>
      <c r="C383" s="18" t="s">
        <v>932</v>
      </c>
      <c r="D383" s="18" t="s">
        <v>933</v>
      </c>
      <c r="E383" s="19" t="s">
        <v>2298</v>
      </c>
      <c r="F383" s="19"/>
      <c r="G383" s="26">
        <v>250</v>
      </c>
      <c r="H383" s="67">
        <v>280</v>
      </c>
    </row>
    <row r="384" spans="1:8" x14ac:dyDescent="0.3">
      <c r="A384" s="10">
        <f t="shared" si="5"/>
        <v>379</v>
      </c>
      <c r="B384" s="18" t="s">
        <v>825</v>
      </c>
      <c r="C384" s="18" t="s">
        <v>938</v>
      </c>
      <c r="D384" s="18" t="s">
        <v>939</v>
      </c>
      <c r="E384" s="19" t="s">
        <v>2299</v>
      </c>
      <c r="F384" s="19" t="s">
        <v>2300</v>
      </c>
      <c r="G384" s="26">
        <v>250</v>
      </c>
      <c r="H384" s="26">
        <v>250</v>
      </c>
    </row>
    <row r="385" spans="1:8" x14ac:dyDescent="0.3">
      <c r="A385" s="10">
        <f t="shared" si="5"/>
        <v>380</v>
      </c>
      <c r="B385" s="18" t="s">
        <v>825</v>
      </c>
      <c r="C385" s="18" t="s">
        <v>2301</v>
      </c>
      <c r="D385" s="18" t="s">
        <v>942</v>
      </c>
      <c r="E385" s="19" t="s">
        <v>2302</v>
      </c>
      <c r="F385" s="19"/>
      <c r="G385" s="26">
        <v>250</v>
      </c>
      <c r="H385" s="67">
        <v>4395</v>
      </c>
    </row>
    <row r="386" spans="1:8" x14ac:dyDescent="0.3">
      <c r="A386" s="10">
        <f t="shared" si="5"/>
        <v>381</v>
      </c>
      <c r="B386" s="18" t="s">
        <v>825</v>
      </c>
      <c r="C386" s="18" t="s">
        <v>953</v>
      </c>
      <c r="D386" s="18" t="s">
        <v>2303</v>
      </c>
      <c r="E386" s="19" t="s">
        <v>2304</v>
      </c>
      <c r="F386" s="19"/>
      <c r="G386" s="26">
        <v>250</v>
      </c>
      <c r="H386" s="67">
        <v>540</v>
      </c>
    </row>
    <row r="387" spans="1:8" x14ac:dyDescent="0.3">
      <c r="A387" s="10">
        <f t="shared" si="5"/>
        <v>382</v>
      </c>
      <c r="B387" s="18" t="s">
        <v>825</v>
      </c>
      <c r="C387" s="18" t="s">
        <v>2305</v>
      </c>
      <c r="D387" s="18" t="s">
        <v>957</v>
      </c>
      <c r="E387" s="19" t="s">
        <v>2306</v>
      </c>
      <c r="F387" s="19"/>
      <c r="G387" s="26">
        <v>250</v>
      </c>
      <c r="H387" s="26">
        <v>790</v>
      </c>
    </row>
    <row r="388" spans="1:8" x14ac:dyDescent="0.3">
      <c r="A388" s="10">
        <f t="shared" si="5"/>
        <v>383</v>
      </c>
      <c r="B388" s="18" t="s">
        <v>825</v>
      </c>
      <c r="C388" s="18" t="s">
        <v>2307</v>
      </c>
      <c r="D388" s="18" t="s">
        <v>963</v>
      </c>
      <c r="E388" s="19" t="s">
        <v>2308</v>
      </c>
      <c r="F388" s="19" t="s">
        <v>2309</v>
      </c>
      <c r="G388" s="26">
        <v>250</v>
      </c>
      <c r="H388" s="26">
        <v>250</v>
      </c>
    </row>
    <row r="389" spans="1:8" x14ac:dyDescent="0.3">
      <c r="A389" s="10">
        <f t="shared" si="5"/>
        <v>384</v>
      </c>
      <c r="B389" s="18" t="s">
        <v>825</v>
      </c>
      <c r="C389" s="18" t="s">
        <v>966</v>
      </c>
      <c r="D389" s="18" t="s">
        <v>967</v>
      </c>
      <c r="E389" s="19" t="s">
        <v>2310</v>
      </c>
      <c r="F389" s="19"/>
      <c r="G389" s="26">
        <v>250</v>
      </c>
      <c r="H389" s="67">
        <v>630</v>
      </c>
    </row>
    <row r="390" spans="1:8" x14ac:dyDescent="0.3">
      <c r="A390" s="10">
        <f t="shared" si="5"/>
        <v>385</v>
      </c>
      <c r="B390" s="18" t="s">
        <v>825</v>
      </c>
      <c r="C390" s="18" t="s">
        <v>2311</v>
      </c>
      <c r="D390" s="18" t="s">
        <v>2312</v>
      </c>
      <c r="E390" s="19" t="s">
        <v>2313</v>
      </c>
      <c r="F390" s="19"/>
      <c r="G390" s="26">
        <v>250</v>
      </c>
      <c r="H390" s="26">
        <v>680</v>
      </c>
    </row>
    <row r="391" spans="1:8" x14ac:dyDescent="0.3">
      <c r="A391" s="10">
        <f t="shared" ref="A391:A426" si="6">A390+1</f>
        <v>386</v>
      </c>
      <c r="B391" s="18" t="s">
        <v>825</v>
      </c>
      <c r="C391" s="18" t="s">
        <v>978</v>
      </c>
      <c r="D391" s="18" t="s">
        <v>979</v>
      </c>
      <c r="E391" s="19" t="s">
        <v>2314</v>
      </c>
      <c r="F391" s="19" t="s">
        <v>2315</v>
      </c>
      <c r="G391" s="26">
        <v>250</v>
      </c>
      <c r="H391" s="26">
        <v>250</v>
      </c>
    </row>
    <row r="392" spans="1:8" x14ac:dyDescent="0.3">
      <c r="A392" s="10">
        <f t="shared" si="6"/>
        <v>387</v>
      </c>
      <c r="B392" s="18" t="s">
        <v>825</v>
      </c>
      <c r="C392" s="18" t="s">
        <v>246</v>
      </c>
      <c r="D392" s="18" t="s">
        <v>247</v>
      </c>
      <c r="E392" s="19" t="s">
        <v>2316</v>
      </c>
      <c r="F392" s="19"/>
      <c r="G392" s="26">
        <v>250</v>
      </c>
      <c r="H392" s="26">
        <v>480</v>
      </c>
    </row>
    <row r="393" spans="1:8" x14ac:dyDescent="0.3">
      <c r="A393" s="10">
        <f t="shared" si="6"/>
        <v>388</v>
      </c>
      <c r="B393" s="18" t="s">
        <v>825</v>
      </c>
      <c r="C393" s="18" t="s">
        <v>984</v>
      </c>
      <c r="D393" s="18" t="s">
        <v>985</v>
      </c>
      <c r="E393" s="19" t="s">
        <v>2317</v>
      </c>
      <c r="F393" s="19" t="s">
        <v>2318</v>
      </c>
      <c r="G393" s="26">
        <v>250</v>
      </c>
      <c r="H393" s="26">
        <v>250</v>
      </c>
    </row>
    <row r="394" spans="1:8" x14ac:dyDescent="0.3">
      <c r="A394" s="10">
        <f t="shared" si="6"/>
        <v>389</v>
      </c>
      <c r="B394" s="18" t="s">
        <v>825</v>
      </c>
      <c r="C394" s="18" t="s">
        <v>990</v>
      </c>
      <c r="D394" s="18" t="s">
        <v>991</v>
      </c>
      <c r="E394" s="19" t="s">
        <v>2319</v>
      </c>
      <c r="F394" s="19" t="s">
        <v>2320</v>
      </c>
      <c r="G394" s="26">
        <v>250</v>
      </c>
      <c r="H394" s="26">
        <v>250</v>
      </c>
    </row>
    <row r="395" spans="1:8" x14ac:dyDescent="0.3">
      <c r="A395" s="10">
        <f t="shared" si="6"/>
        <v>390</v>
      </c>
      <c r="B395" s="18" t="s">
        <v>825</v>
      </c>
      <c r="C395" s="18" t="s">
        <v>994</v>
      </c>
      <c r="D395" s="18" t="s">
        <v>995</v>
      </c>
      <c r="E395" s="19" t="s">
        <v>2321</v>
      </c>
      <c r="F395" s="19" t="s">
        <v>2322</v>
      </c>
      <c r="G395" s="26">
        <v>250</v>
      </c>
      <c r="H395" s="26">
        <v>250</v>
      </c>
    </row>
    <row r="396" spans="1:8" x14ac:dyDescent="0.3">
      <c r="A396" s="10">
        <f t="shared" si="6"/>
        <v>391</v>
      </c>
      <c r="B396" s="18" t="s">
        <v>825</v>
      </c>
      <c r="C396" s="18" t="s">
        <v>1001</v>
      </c>
      <c r="D396" s="18" t="s">
        <v>1002</v>
      </c>
      <c r="E396" s="19" t="s">
        <v>2323</v>
      </c>
      <c r="F396" s="19" t="s">
        <v>2324</v>
      </c>
      <c r="G396" s="26">
        <v>250</v>
      </c>
      <c r="H396" s="26">
        <v>795</v>
      </c>
    </row>
    <row r="397" spans="1:8" x14ac:dyDescent="0.3">
      <c r="A397" s="10">
        <f t="shared" si="6"/>
        <v>392</v>
      </c>
      <c r="B397" s="18" t="s">
        <v>825</v>
      </c>
      <c r="C397" s="18" t="s">
        <v>2325</v>
      </c>
      <c r="D397" s="18" t="s">
        <v>2326</v>
      </c>
      <c r="E397" s="19" t="s">
        <v>2327</v>
      </c>
      <c r="F397" s="19" t="s">
        <v>2328</v>
      </c>
      <c r="G397" s="26">
        <v>250</v>
      </c>
      <c r="H397" s="26">
        <v>250</v>
      </c>
    </row>
    <row r="398" spans="1:8" x14ac:dyDescent="0.3">
      <c r="A398" s="10">
        <f t="shared" si="6"/>
        <v>393</v>
      </c>
      <c r="B398" s="18" t="s">
        <v>825</v>
      </c>
      <c r="C398" s="18" t="s">
        <v>1010</v>
      </c>
      <c r="D398" s="18" t="s">
        <v>1011</v>
      </c>
      <c r="E398" s="19" t="s">
        <v>2329</v>
      </c>
      <c r="F398" s="19"/>
      <c r="G398" s="26">
        <v>650</v>
      </c>
      <c r="H398" s="26">
        <v>3245</v>
      </c>
    </row>
    <row r="399" spans="1:8" x14ac:dyDescent="0.3">
      <c r="A399" s="10">
        <f t="shared" si="6"/>
        <v>394</v>
      </c>
      <c r="B399" s="18" t="s">
        <v>825</v>
      </c>
      <c r="C399" s="18" t="s">
        <v>1013</v>
      </c>
      <c r="D399" s="18" t="s">
        <v>1014</v>
      </c>
      <c r="E399" s="19" t="s">
        <v>2330</v>
      </c>
      <c r="F399" s="19" t="s">
        <v>2331</v>
      </c>
      <c r="G399" s="26">
        <v>1500</v>
      </c>
      <c r="H399" s="26">
        <v>5000</v>
      </c>
    </row>
    <row r="400" spans="1:8" x14ac:dyDescent="0.3">
      <c r="A400" s="10">
        <f t="shared" si="6"/>
        <v>395</v>
      </c>
      <c r="B400" s="18" t="s">
        <v>825</v>
      </c>
      <c r="C400" s="18" t="s">
        <v>1020</v>
      </c>
      <c r="D400" s="18" t="s">
        <v>1021</v>
      </c>
      <c r="E400" s="19" t="s">
        <v>2332</v>
      </c>
      <c r="F400" s="19" t="s">
        <v>2333</v>
      </c>
      <c r="G400" s="26">
        <v>250</v>
      </c>
      <c r="H400" s="26">
        <v>250</v>
      </c>
    </row>
    <row r="401" spans="1:8" x14ac:dyDescent="0.3">
      <c r="A401" s="10">
        <f t="shared" si="6"/>
        <v>396</v>
      </c>
      <c r="B401" s="18" t="s">
        <v>825</v>
      </c>
      <c r="C401" s="18" t="s">
        <v>679</v>
      </c>
      <c r="D401" s="18" t="s">
        <v>1294</v>
      </c>
      <c r="E401" s="19" t="s">
        <v>2334</v>
      </c>
      <c r="F401" s="19" t="s">
        <v>2335</v>
      </c>
      <c r="G401" s="26">
        <v>250</v>
      </c>
      <c r="H401" s="67">
        <v>4695</v>
      </c>
    </row>
    <row r="402" spans="1:8" x14ac:dyDescent="0.3">
      <c r="A402" s="10">
        <f t="shared" si="6"/>
        <v>397</v>
      </c>
      <c r="B402" s="18" t="s">
        <v>825</v>
      </c>
      <c r="C402" s="18" t="s">
        <v>1026</v>
      </c>
      <c r="D402" s="18" t="s">
        <v>1027</v>
      </c>
      <c r="E402" s="19" t="s">
        <v>2336</v>
      </c>
      <c r="F402" s="19" t="s">
        <v>2337</v>
      </c>
      <c r="G402" s="26">
        <v>250</v>
      </c>
      <c r="H402" s="26">
        <v>250</v>
      </c>
    </row>
    <row r="403" spans="1:8" x14ac:dyDescent="0.3">
      <c r="A403" s="10">
        <f t="shared" si="6"/>
        <v>398</v>
      </c>
      <c r="B403" s="18" t="s">
        <v>825</v>
      </c>
      <c r="C403" s="18" t="s">
        <v>2338</v>
      </c>
      <c r="D403" s="18" t="s">
        <v>2339</v>
      </c>
      <c r="E403" s="19" t="s">
        <v>2340</v>
      </c>
      <c r="F403" s="19"/>
      <c r="G403" s="26">
        <v>250</v>
      </c>
      <c r="H403" s="67">
        <v>1055</v>
      </c>
    </row>
    <row r="404" spans="1:8" x14ac:dyDescent="0.3">
      <c r="A404" s="10">
        <f t="shared" si="6"/>
        <v>399</v>
      </c>
      <c r="B404" s="18" t="s">
        <v>825</v>
      </c>
      <c r="C404" s="18" t="s">
        <v>1029</v>
      </c>
      <c r="D404" s="18" t="s">
        <v>1030</v>
      </c>
      <c r="E404" s="19" t="s">
        <v>2341</v>
      </c>
      <c r="F404" s="19"/>
      <c r="G404" s="26">
        <v>250</v>
      </c>
      <c r="H404" s="67">
        <v>315</v>
      </c>
    </row>
    <row r="405" spans="1:8" x14ac:dyDescent="0.3">
      <c r="A405" s="10">
        <f t="shared" si="6"/>
        <v>400</v>
      </c>
      <c r="B405" s="18" t="s">
        <v>825</v>
      </c>
      <c r="C405" s="18" t="s">
        <v>1032</v>
      </c>
      <c r="D405" s="18" t="s">
        <v>1033</v>
      </c>
      <c r="E405" s="19" t="s">
        <v>2342</v>
      </c>
      <c r="F405" s="19" t="s">
        <v>2343</v>
      </c>
      <c r="G405" s="26">
        <v>250</v>
      </c>
      <c r="H405" s="67">
        <v>525</v>
      </c>
    </row>
    <row r="406" spans="1:8" x14ac:dyDescent="0.3">
      <c r="A406" s="10">
        <f t="shared" si="6"/>
        <v>401</v>
      </c>
      <c r="B406" s="18" t="s">
        <v>825</v>
      </c>
      <c r="C406" s="18" t="s">
        <v>1041</v>
      </c>
      <c r="D406" s="18" t="s">
        <v>1042</v>
      </c>
      <c r="E406" s="19" t="s">
        <v>2344</v>
      </c>
      <c r="F406" s="19" t="s">
        <v>2345</v>
      </c>
      <c r="G406" s="26">
        <v>250</v>
      </c>
      <c r="H406" s="26">
        <v>250</v>
      </c>
    </row>
    <row r="407" spans="1:8" x14ac:dyDescent="0.3">
      <c r="A407" s="10">
        <f t="shared" si="6"/>
        <v>402</v>
      </c>
      <c r="B407" s="18" t="s">
        <v>825</v>
      </c>
      <c r="C407" s="18" t="s">
        <v>1044</v>
      </c>
      <c r="D407" s="18" t="s">
        <v>1045</v>
      </c>
      <c r="E407" s="19" t="s">
        <v>2346</v>
      </c>
      <c r="F407" s="19" t="s">
        <v>2347</v>
      </c>
      <c r="G407" s="26">
        <v>250</v>
      </c>
      <c r="H407" s="26">
        <v>890</v>
      </c>
    </row>
    <row r="408" spans="1:8" x14ac:dyDescent="0.3">
      <c r="A408" s="10">
        <f t="shared" si="6"/>
        <v>403</v>
      </c>
      <c r="B408" s="18" t="s">
        <v>825</v>
      </c>
      <c r="C408" s="18" t="s">
        <v>1304</v>
      </c>
      <c r="D408" s="18" t="s">
        <v>1049</v>
      </c>
      <c r="E408" s="19" t="s">
        <v>2348</v>
      </c>
      <c r="F408" s="19"/>
      <c r="G408" s="26">
        <v>250</v>
      </c>
      <c r="H408" s="26">
        <v>250</v>
      </c>
    </row>
    <row r="409" spans="1:8" x14ac:dyDescent="0.3">
      <c r="A409" s="10">
        <f t="shared" si="6"/>
        <v>404</v>
      </c>
      <c r="B409" s="18" t="s">
        <v>825</v>
      </c>
      <c r="C409" s="18" t="s">
        <v>1054</v>
      </c>
      <c r="D409" s="18" t="s">
        <v>1055</v>
      </c>
      <c r="E409" s="19" t="s">
        <v>2349</v>
      </c>
      <c r="F409" s="19" t="s">
        <v>2350</v>
      </c>
      <c r="G409" s="26">
        <v>250</v>
      </c>
      <c r="H409" s="26">
        <v>250</v>
      </c>
    </row>
    <row r="410" spans="1:8" x14ac:dyDescent="0.3">
      <c r="A410" s="10">
        <f t="shared" si="6"/>
        <v>405</v>
      </c>
      <c r="B410" s="18" t="s">
        <v>825</v>
      </c>
      <c r="C410" s="18" t="s">
        <v>1058</v>
      </c>
      <c r="D410" s="18" t="s">
        <v>1059</v>
      </c>
      <c r="E410" s="19" t="s">
        <v>2351</v>
      </c>
      <c r="F410" s="19"/>
      <c r="G410" s="26">
        <v>250</v>
      </c>
      <c r="H410" s="26">
        <v>510</v>
      </c>
    </row>
    <row r="411" spans="1:8" x14ac:dyDescent="0.3">
      <c r="A411" s="10">
        <f t="shared" si="6"/>
        <v>406</v>
      </c>
      <c r="B411" s="18" t="s">
        <v>825</v>
      </c>
      <c r="C411" s="18" t="s">
        <v>2352</v>
      </c>
      <c r="D411" s="18" t="s">
        <v>2353</v>
      </c>
      <c r="E411" s="19" t="s">
        <v>2354</v>
      </c>
      <c r="F411" s="19"/>
      <c r="G411" s="26">
        <v>250</v>
      </c>
      <c r="H411" s="26">
        <v>250</v>
      </c>
    </row>
    <row r="412" spans="1:8" x14ac:dyDescent="0.3">
      <c r="A412" s="10">
        <f t="shared" si="6"/>
        <v>407</v>
      </c>
      <c r="B412" s="18" t="s">
        <v>825</v>
      </c>
      <c r="C412" s="18" t="s">
        <v>675</v>
      </c>
      <c r="D412" s="18" t="s">
        <v>1061</v>
      </c>
      <c r="E412" s="19" t="s">
        <v>2355</v>
      </c>
      <c r="F412" s="19"/>
      <c r="G412" s="26">
        <v>250</v>
      </c>
      <c r="H412" s="26">
        <v>2560</v>
      </c>
    </row>
    <row r="413" spans="1:8" x14ac:dyDescent="0.3">
      <c r="A413" s="10">
        <f t="shared" si="6"/>
        <v>408</v>
      </c>
      <c r="B413" s="18" t="s">
        <v>825</v>
      </c>
      <c r="C413" s="18" t="s">
        <v>1066</v>
      </c>
      <c r="D413" s="18" t="s">
        <v>1067</v>
      </c>
      <c r="E413" s="19" t="s">
        <v>2356</v>
      </c>
      <c r="F413" s="19"/>
      <c r="G413" s="26">
        <v>250</v>
      </c>
      <c r="H413" s="26">
        <v>250</v>
      </c>
    </row>
    <row r="414" spans="1:8" x14ac:dyDescent="0.3">
      <c r="A414" s="10">
        <f t="shared" si="6"/>
        <v>409</v>
      </c>
      <c r="B414" s="18" t="s">
        <v>825</v>
      </c>
      <c r="C414" s="18" t="s">
        <v>1069</v>
      </c>
      <c r="D414" s="18" t="s">
        <v>1070</v>
      </c>
      <c r="E414" s="19" t="s">
        <v>2357</v>
      </c>
      <c r="F414" s="19" t="s">
        <v>2358</v>
      </c>
      <c r="G414" s="26">
        <v>650</v>
      </c>
      <c r="H414" s="26">
        <v>2300</v>
      </c>
    </row>
    <row r="415" spans="1:8" x14ac:dyDescent="0.3">
      <c r="A415" s="10">
        <f t="shared" si="6"/>
        <v>410</v>
      </c>
      <c r="B415" s="18" t="s">
        <v>825</v>
      </c>
      <c r="C415" s="18" t="s">
        <v>1311</v>
      </c>
      <c r="D415" s="18" t="s">
        <v>1074</v>
      </c>
      <c r="E415" s="19" t="s">
        <v>2359</v>
      </c>
      <c r="F415" s="19" t="s">
        <v>2360</v>
      </c>
      <c r="G415" s="26">
        <v>250</v>
      </c>
      <c r="H415" s="67">
        <v>265</v>
      </c>
    </row>
    <row r="416" spans="1:8" x14ac:dyDescent="0.3">
      <c r="A416" s="10">
        <f t="shared" si="6"/>
        <v>411</v>
      </c>
      <c r="B416" s="18" t="s">
        <v>825</v>
      </c>
      <c r="C416" s="18" t="s">
        <v>687</v>
      </c>
      <c r="D416" s="18" t="s">
        <v>688</v>
      </c>
      <c r="E416" s="19" t="s">
        <v>2361</v>
      </c>
      <c r="F416" s="19" t="s">
        <v>2362</v>
      </c>
      <c r="G416" s="26">
        <v>25</v>
      </c>
      <c r="H416" s="67">
        <v>240</v>
      </c>
    </row>
    <row r="417" spans="1:8" x14ac:dyDescent="0.3">
      <c r="A417" s="10">
        <f t="shared" si="6"/>
        <v>412</v>
      </c>
      <c r="B417" s="18" t="s">
        <v>825</v>
      </c>
      <c r="C417" s="18" t="s">
        <v>2363</v>
      </c>
      <c r="D417" s="18" t="s">
        <v>1089</v>
      </c>
      <c r="E417" s="19" t="s">
        <v>2364</v>
      </c>
      <c r="F417" s="19"/>
      <c r="G417" s="26">
        <v>250</v>
      </c>
      <c r="H417" s="26">
        <v>250</v>
      </c>
    </row>
    <row r="418" spans="1:8" x14ac:dyDescent="0.3">
      <c r="A418" s="10">
        <f t="shared" si="6"/>
        <v>413</v>
      </c>
      <c r="B418" s="18" t="s">
        <v>825</v>
      </c>
      <c r="C418" s="18" t="s">
        <v>1091</v>
      </c>
      <c r="D418" s="18" t="s">
        <v>1092</v>
      </c>
      <c r="E418" s="19" t="s">
        <v>2365</v>
      </c>
      <c r="F418" s="19"/>
      <c r="G418" s="26">
        <v>250</v>
      </c>
      <c r="H418" s="67">
        <v>1845</v>
      </c>
    </row>
    <row r="419" spans="1:8" x14ac:dyDescent="0.3">
      <c r="A419" s="10">
        <f t="shared" si="6"/>
        <v>414</v>
      </c>
      <c r="B419" s="18" t="s">
        <v>825</v>
      </c>
      <c r="C419" s="18" t="s">
        <v>1093</v>
      </c>
      <c r="D419" s="18" t="s">
        <v>1094</v>
      </c>
      <c r="E419" s="19" t="s">
        <v>2366</v>
      </c>
      <c r="F419" s="19" t="s">
        <v>2367</v>
      </c>
      <c r="G419" s="26">
        <v>250</v>
      </c>
      <c r="H419" s="26">
        <v>250</v>
      </c>
    </row>
    <row r="420" spans="1:8" x14ac:dyDescent="0.3">
      <c r="A420" s="10">
        <f t="shared" si="6"/>
        <v>415</v>
      </c>
      <c r="B420" s="18" t="s">
        <v>825</v>
      </c>
      <c r="C420" s="18" t="s">
        <v>1096</v>
      </c>
      <c r="D420" s="18" t="s">
        <v>1097</v>
      </c>
      <c r="E420" s="19" t="s">
        <v>2368</v>
      </c>
      <c r="F420" s="19" t="s">
        <v>2369</v>
      </c>
      <c r="G420" s="26">
        <v>500</v>
      </c>
      <c r="H420" s="26">
        <v>900</v>
      </c>
    </row>
    <row r="421" spans="1:8" x14ac:dyDescent="0.3">
      <c r="A421" s="10">
        <f t="shared" si="6"/>
        <v>416</v>
      </c>
      <c r="B421" s="18" t="s">
        <v>825</v>
      </c>
      <c r="C421" s="18" t="s">
        <v>1107</v>
      </c>
      <c r="D421" s="18" t="s">
        <v>1108</v>
      </c>
      <c r="E421" s="19" t="s">
        <v>2370</v>
      </c>
      <c r="F421" s="19"/>
      <c r="G421" s="26">
        <v>250</v>
      </c>
      <c r="H421" s="26">
        <v>1190</v>
      </c>
    </row>
    <row r="422" spans="1:8" x14ac:dyDescent="0.3">
      <c r="A422" s="10">
        <f t="shared" si="6"/>
        <v>417</v>
      </c>
      <c r="B422" s="18" t="s">
        <v>825</v>
      </c>
      <c r="C422" s="18" t="s">
        <v>1110</v>
      </c>
      <c r="D422" s="18" t="s">
        <v>1111</v>
      </c>
      <c r="E422" s="19" t="s">
        <v>2371</v>
      </c>
      <c r="F422" s="19"/>
      <c r="G422" s="26">
        <v>250</v>
      </c>
      <c r="H422" s="26">
        <v>835</v>
      </c>
    </row>
    <row r="423" spans="1:8" x14ac:dyDescent="0.3">
      <c r="A423" s="10">
        <f t="shared" si="6"/>
        <v>418</v>
      </c>
      <c r="B423" s="18" t="s">
        <v>825</v>
      </c>
      <c r="C423" s="18" t="s">
        <v>1116</v>
      </c>
      <c r="D423" s="18" t="s">
        <v>1117</v>
      </c>
      <c r="E423" s="19" t="s">
        <v>2372</v>
      </c>
      <c r="F423" s="19" t="s">
        <v>2373</v>
      </c>
      <c r="G423" s="26">
        <v>250</v>
      </c>
      <c r="H423" s="26">
        <v>500</v>
      </c>
    </row>
    <row r="424" spans="1:8" x14ac:dyDescent="0.3">
      <c r="A424" s="10">
        <f t="shared" si="6"/>
        <v>419</v>
      </c>
      <c r="B424" s="18" t="s">
        <v>825</v>
      </c>
      <c r="C424" s="18" t="s">
        <v>2374</v>
      </c>
      <c r="D424" s="18" t="s">
        <v>2375</v>
      </c>
      <c r="E424" s="22" t="s">
        <v>2376</v>
      </c>
      <c r="F424" s="19"/>
      <c r="G424" s="26">
        <v>250</v>
      </c>
      <c r="H424" s="26">
        <v>360</v>
      </c>
    </row>
    <row r="425" spans="1:8" x14ac:dyDescent="0.3">
      <c r="A425" s="10">
        <f t="shared" si="6"/>
        <v>420</v>
      </c>
      <c r="B425" s="18" t="s">
        <v>825</v>
      </c>
      <c r="C425" s="18" t="s">
        <v>1122</v>
      </c>
      <c r="D425" s="18" t="s">
        <v>1123</v>
      </c>
      <c r="E425" s="19" t="s">
        <v>2377</v>
      </c>
      <c r="F425" s="19" t="s">
        <v>2378</v>
      </c>
      <c r="G425" s="26">
        <v>250</v>
      </c>
      <c r="H425" s="26">
        <v>280</v>
      </c>
    </row>
    <row r="426" spans="1:8" x14ac:dyDescent="0.3">
      <c r="A426" s="10">
        <f t="shared" si="6"/>
        <v>421</v>
      </c>
      <c r="B426" s="18" t="s">
        <v>825</v>
      </c>
      <c r="C426" s="18" t="s">
        <v>2379</v>
      </c>
      <c r="D426" s="18" t="s">
        <v>2380</v>
      </c>
      <c r="E426" s="19" t="s">
        <v>2381</v>
      </c>
      <c r="F426" s="19"/>
      <c r="G426" s="26">
        <v>250</v>
      </c>
      <c r="H426" s="26">
        <v>250</v>
      </c>
    </row>
  </sheetData>
  <autoFilter ref="B5:H426" xr:uid="{00000000-0001-0000-0500-000000000000}"/>
  <sortState xmlns:xlrd2="http://schemas.microsoft.com/office/spreadsheetml/2017/richdata2" ref="A6:F426">
    <sortCondition ref="B6:B426"/>
    <sortCondition ref="C6:C426"/>
  </sortState>
  <mergeCells count="3">
    <mergeCell ref="E4:F4"/>
    <mergeCell ref="G4:H4"/>
    <mergeCell ref="B2:H2"/>
  </mergeCells>
  <phoneticPr fontId="5" type="noConversion"/>
  <pageMargins left="0.15748031496062992" right="0.15748031496062992" top="0.19685039370078741" bottom="0.19685039370078741" header="0.15748031496062992" footer="0.15748031496062992"/>
  <pageSetup paperSize="9" scale="65" fitToHeight="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G334"/>
  <sheetViews>
    <sheetView zoomScaleNormal="100" workbookViewId="0">
      <pane xSplit="4" ySplit="5" topLeftCell="E6" activePane="bottomRight" state="frozen"/>
      <selection pane="topRight" activeCell="E1" sqref="E1"/>
      <selection pane="bottomLeft" activeCell="A5" sqref="A5"/>
      <selection pane="bottomRight" activeCell="B2" sqref="B2:G2"/>
    </sheetView>
  </sheetViews>
  <sheetFormatPr defaultColWidth="9.33203125" defaultRowHeight="13.8" x14ac:dyDescent="0.3"/>
  <cols>
    <col min="1" max="1" width="5.5546875" style="39" customWidth="1"/>
    <col min="2" max="2" width="15.5546875" style="12" customWidth="1"/>
    <col min="3" max="3" width="45.5546875" style="12" customWidth="1"/>
    <col min="4" max="4" width="15.5546875" style="12" customWidth="1"/>
    <col min="5" max="5" width="21.5546875" style="12" customWidth="1"/>
    <col min="6" max="6" width="21.5546875" style="14" customWidth="1"/>
    <col min="7" max="7" width="21.88671875" style="12" customWidth="1"/>
    <col min="8" max="16384" width="9.33203125" style="12"/>
  </cols>
  <sheetData>
    <row r="1" spans="1:7" x14ac:dyDescent="0.3">
      <c r="B1" s="10"/>
    </row>
    <row r="2" spans="1:7" x14ac:dyDescent="0.3">
      <c r="B2" s="74" t="s">
        <v>2382</v>
      </c>
      <c r="C2" s="75"/>
      <c r="D2" s="75"/>
      <c r="E2" s="75"/>
      <c r="F2" s="75"/>
      <c r="G2" s="75"/>
    </row>
    <row r="4" spans="1:7" x14ac:dyDescent="0.3">
      <c r="E4" s="9" t="s">
        <v>6</v>
      </c>
      <c r="F4" s="73" t="s">
        <v>7</v>
      </c>
      <c r="G4" s="73"/>
    </row>
    <row r="5" spans="1:7" ht="27.6" x14ac:dyDescent="0.3">
      <c r="B5" s="44" t="s">
        <v>1348</v>
      </c>
      <c r="C5" s="44" t="s">
        <v>9</v>
      </c>
      <c r="D5" s="44" t="s">
        <v>10</v>
      </c>
      <c r="E5" s="7" t="s">
        <v>1387</v>
      </c>
      <c r="F5" s="32" t="s">
        <v>13</v>
      </c>
      <c r="G5" s="32" t="s">
        <v>14</v>
      </c>
    </row>
    <row r="6" spans="1:7" x14ac:dyDescent="0.3">
      <c r="A6" s="39">
        <v>1</v>
      </c>
      <c r="B6" s="18" t="s">
        <v>15</v>
      </c>
      <c r="C6" s="18" t="s">
        <v>2383</v>
      </c>
      <c r="D6" s="18" t="s">
        <v>2384</v>
      </c>
      <c r="E6" s="19" t="s">
        <v>2385</v>
      </c>
      <c r="F6" s="4">
        <v>10</v>
      </c>
      <c r="G6" s="4">
        <v>20</v>
      </c>
    </row>
    <row r="7" spans="1:7" x14ac:dyDescent="0.3">
      <c r="A7" s="39">
        <f t="shared" ref="A7:A70" si="0">A6+1</f>
        <v>2</v>
      </c>
      <c r="B7" s="18" t="s">
        <v>15</v>
      </c>
      <c r="C7" s="18" t="s">
        <v>16</v>
      </c>
      <c r="D7" s="18" t="s">
        <v>17</v>
      </c>
      <c r="E7" s="19" t="s">
        <v>2386</v>
      </c>
      <c r="F7" s="4">
        <v>10</v>
      </c>
      <c r="G7" s="4">
        <v>40</v>
      </c>
    </row>
    <row r="8" spans="1:7" x14ac:dyDescent="0.3">
      <c r="A8" s="39">
        <f t="shared" si="0"/>
        <v>3</v>
      </c>
      <c r="B8" s="18" t="s">
        <v>15</v>
      </c>
      <c r="C8" s="18" t="s">
        <v>1390</v>
      </c>
      <c r="D8" s="18" t="s">
        <v>1391</v>
      </c>
      <c r="E8" s="19" t="s">
        <v>2387</v>
      </c>
      <c r="F8" s="4">
        <v>10</v>
      </c>
      <c r="G8" s="4">
        <v>50</v>
      </c>
    </row>
    <row r="9" spans="1:7" x14ac:dyDescent="0.3">
      <c r="A9" s="39">
        <f t="shared" si="0"/>
        <v>4</v>
      </c>
      <c r="B9" s="18" t="s">
        <v>15</v>
      </c>
      <c r="C9" s="18" t="s">
        <v>2388</v>
      </c>
      <c r="D9" s="18" t="s">
        <v>2389</v>
      </c>
      <c r="E9" s="19" t="s">
        <v>2390</v>
      </c>
      <c r="F9" s="4">
        <v>10</v>
      </c>
      <c r="G9" s="4">
        <v>20</v>
      </c>
    </row>
    <row r="10" spans="1:7" x14ac:dyDescent="0.3">
      <c r="A10" s="39">
        <f t="shared" si="0"/>
        <v>5</v>
      </c>
      <c r="B10" s="18" t="s">
        <v>15</v>
      </c>
      <c r="C10" s="18" t="s">
        <v>2391</v>
      </c>
      <c r="D10" s="18" t="s">
        <v>20</v>
      </c>
      <c r="E10" s="19" t="s">
        <v>2392</v>
      </c>
      <c r="F10" s="4">
        <v>10</v>
      </c>
      <c r="G10" s="4">
        <v>35</v>
      </c>
    </row>
    <row r="11" spans="1:7" x14ac:dyDescent="0.3">
      <c r="A11" s="39">
        <f t="shared" si="0"/>
        <v>6</v>
      </c>
      <c r="B11" s="18" t="s">
        <v>15</v>
      </c>
      <c r="C11" s="18" t="s">
        <v>1399</v>
      </c>
      <c r="D11" s="18" t="s">
        <v>1400</v>
      </c>
      <c r="E11" s="19" t="s">
        <v>2393</v>
      </c>
      <c r="F11" s="4">
        <v>10</v>
      </c>
      <c r="G11" s="4">
        <v>25</v>
      </c>
    </row>
    <row r="12" spans="1:7" x14ac:dyDescent="0.3">
      <c r="A12" s="39">
        <f t="shared" si="0"/>
        <v>7</v>
      </c>
      <c r="B12" s="18" t="s">
        <v>15</v>
      </c>
      <c r="C12" s="18" t="s">
        <v>1402</v>
      </c>
      <c r="D12" s="18" t="s">
        <v>1403</v>
      </c>
      <c r="E12" s="19" t="s">
        <v>2394</v>
      </c>
      <c r="F12" s="4">
        <v>10</v>
      </c>
      <c r="G12" s="57">
        <v>45</v>
      </c>
    </row>
    <row r="13" spans="1:7" x14ac:dyDescent="0.3">
      <c r="A13" s="39">
        <f t="shared" si="0"/>
        <v>8</v>
      </c>
      <c r="B13" s="18" t="s">
        <v>15</v>
      </c>
      <c r="C13" s="18" t="s">
        <v>26</v>
      </c>
      <c r="D13" s="18" t="s">
        <v>27</v>
      </c>
      <c r="E13" s="19" t="s">
        <v>2395</v>
      </c>
      <c r="F13" s="4">
        <v>10</v>
      </c>
      <c r="G13" s="4">
        <v>65</v>
      </c>
    </row>
    <row r="14" spans="1:7" x14ac:dyDescent="0.3">
      <c r="A14" s="39">
        <f t="shared" si="0"/>
        <v>9</v>
      </c>
      <c r="B14" s="18" t="s">
        <v>15</v>
      </c>
      <c r="C14" s="18" t="s">
        <v>32</v>
      </c>
      <c r="D14" s="18" t="s">
        <v>1408</v>
      </c>
      <c r="E14" s="19" t="s">
        <v>2396</v>
      </c>
      <c r="F14" s="4">
        <v>20</v>
      </c>
      <c r="G14" s="57">
        <v>120</v>
      </c>
    </row>
    <row r="15" spans="1:7" x14ac:dyDescent="0.3">
      <c r="A15" s="39">
        <f t="shared" si="0"/>
        <v>10</v>
      </c>
      <c r="B15" s="18" t="s">
        <v>15</v>
      </c>
      <c r="C15" s="18" t="s">
        <v>1410</v>
      </c>
      <c r="D15" s="18" t="s">
        <v>1411</v>
      </c>
      <c r="E15" s="19" t="s">
        <v>2397</v>
      </c>
      <c r="F15" s="4">
        <v>10</v>
      </c>
      <c r="G15" s="57">
        <v>50</v>
      </c>
    </row>
    <row r="16" spans="1:7" x14ac:dyDescent="0.3">
      <c r="A16" s="39">
        <f t="shared" si="0"/>
        <v>11</v>
      </c>
      <c r="B16" s="18" t="s">
        <v>15</v>
      </c>
      <c r="C16" s="18" t="s">
        <v>39</v>
      </c>
      <c r="D16" s="18" t="s">
        <v>40</v>
      </c>
      <c r="E16" s="19" t="s">
        <v>2398</v>
      </c>
      <c r="F16" s="4">
        <v>10</v>
      </c>
      <c r="G16" s="4">
        <v>45</v>
      </c>
    </row>
    <row r="17" spans="1:7" x14ac:dyDescent="0.3">
      <c r="A17" s="39">
        <f t="shared" si="0"/>
        <v>12</v>
      </c>
      <c r="B17" s="18" t="s">
        <v>15</v>
      </c>
      <c r="C17" s="18" t="s">
        <v>723</v>
      </c>
      <c r="D17" s="18" t="s">
        <v>724</v>
      </c>
      <c r="E17" s="19" t="s">
        <v>2399</v>
      </c>
      <c r="F17" s="4">
        <v>10</v>
      </c>
      <c r="G17" s="4">
        <v>20</v>
      </c>
    </row>
    <row r="18" spans="1:7" x14ac:dyDescent="0.3">
      <c r="A18" s="39">
        <f t="shared" si="0"/>
        <v>13</v>
      </c>
      <c r="B18" s="18" t="s">
        <v>15</v>
      </c>
      <c r="C18" s="18" t="s">
        <v>50</v>
      </c>
      <c r="D18" s="18" t="s">
        <v>51</v>
      </c>
      <c r="E18" s="19" t="s">
        <v>2400</v>
      </c>
      <c r="F18" s="4">
        <v>10</v>
      </c>
      <c r="G18" s="4">
        <v>25</v>
      </c>
    </row>
    <row r="19" spans="1:7" x14ac:dyDescent="0.3">
      <c r="A19" s="39">
        <f t="shared" si="0"/>
        <v>14</v>
      </c>
      <c r="B19" s="18" t="s">
        <v>15</v>
      </c>
      <c r="C19" s="18" t="s">
        <v>1416</v>
      </c>
      <c r="D19" s="18" t="s">
        <v>1417</v>
      </c>
      <c r="E19" s="19" t="s">
        <v>2401</v>
      </c>
      <c r="F19" s="4">
        <v>10</v>
      </c>
      <c r="G19" s="4">
        <v>70</v>
      </c>
    </row>
    <row r="20" spans="1:7" x14ac:dyDescent="0.3">
      <c r="A20" s="39">
        <f t="shared" si="0"/>
        <v>15</v>
      </c>
      <c r="B20" s="18" t="s">
        <v>15</v>
      </c>
      <c r="C20" s="18" t="s">
        <v>60</v>
      </c>
      <c r="D20" s="18" t="s">
        <v>61</v>
      </c>
      <c r="E20" s="19" t="s">
        <v>2402</v>
      </c>
      <c r="F20" s="4">
        <v>10</v>
      </c>
      <c r="G20" s="4">
        <v>20</v>
      </c>
    </row>
    <row r="21" spans="1:7" x14ac:dyDescent="0.3">
      <c r="A21" s="39">
        <f t="shared" si="0"/>
        <v>16</v>
      </c>
      <c r="B21" s="18" t="s">
        <v>15</v>
      </c>
      <c r="C21" s="18" t="s">
        <v>2403</v>
      </c>
      <c r="D21" s="18" t="s">
        <v>2404</v>
      </c>
      <c r="E21" s="19" t="s">
        <v>2405</v>
      </c>
      <c r="F21" s="4">
        <v>10</v>
      </c>
      <c r="G21" s="4">
        <v>20</v>
      </c>
    </row>
    <row r="22" spans="1:7" x14ac:dyDescent="0.3">
      <c r="A22" s="39">
        <f t="shared" si="0"/>
        <v>17</v>
      </c>
      <c r="B22" s="18" t="s">
        <v>15</v>
      </c>
      <c r="C22" s="18" t="s">
        <v>1421</v>
      </c>
      <c r="D22" s="18" t="s">
        <v>1422</v>
      </c>
      <c r="E22" s="19" t="s">
        <v>2406</v>
      </c>
      <c r="F22" s="4">
        <v>10</v>
      </c>
      <c r="G22" s="4">
        <v>40</v>
      </c>
    </row>
    <row r="23" spans="1:7" x14ac:dyDescent="0.3">
      <c r="A23" s="39">
        <f t="shared" si="0"/>
        <v>18</v>
      </c>
      <c r="B23" s="18" t="s">
        <v>15</v>
      </c>
      <c r="C23" s="18" t="s">
        <v>2407</v>
      </c>
      <c r="D23" s="18" t="s">
        <v>2408</v>
      </c>
      <c r="E23" s="19" t="s">
        <v>2409</v>
      </c>
      <c r="F23" s="4">
        <v>10</v>
      </c>
      <c r="G23" s="4">
        <v>20</v>
      </c>
    </row>
    <row r="24" spans="1:7" x14ac:dyDescent="0.3">
      <c r="A24" s="39">
        <f t="shared" si="0"/>
        <v>19</v>
      </c>
      <c r="B24" s="18" t="s">
        <v>15</v>
      </c>
      <c r="C24" s="18" t="s">
        <v>2410</v>
      </c>
      <c r="D24" s="18" t="s">
        <v>2408</v>
      </c>
      <c r="E24" s="19" t="s">
        <v>2411</v>
      </c>
      <c r="F24" s="4">
        <v>10</v>
      </c>
      <c r="G24" s="4">
        <v>115</v>
      </c>
    </row>
    <row r="25" spans="1:7" x14ac:dyDescent="0.3">
      <c r="A25" s="39">
        <f t="shared" si="0"/>
        <v>20</v>
      </c>
      <c r="B25" s="18" t="s">
        <v>15</v>
      </c>
      <c r="C25" s="18" t="s">
        <v>2412</v>
      </c>
      <c r="D25" s="18" t="s">
        <v>2413</v>
      </c>
      <c r="E25" s="19" t="s">
        <v>2414</v>
      </c>
      <c r="F25" s="4">
        <v>10</v>
      </c>
      <c r="G25" s="4">
        <v>20</v>
      </c>
    </row>
    <row r="26" spans="1:7" x14ac:dyDescent="0.3">
      <c r="A26" s="39">
        <f t="shared" si="0"/>
        <v>21</v>
      </c>
      <c r="B26" s="18" t="s">
        <v>15</v>
      </c>
      <c r="C26" s="18" t="s">
        <v>1425</v>
      </c>
      <c r="D26" s="18" t="s">
        <v>1426</v>
      </c>
      <c r="E26" s="19" t="s">
        <v>2415</v>
      </c>
      <c r="F26" s="4">
        <v>10</v>
      </c>
      <c r="G26" s="4">
        <v>20</v>
      </c>
    </row>
    <row r="27" spans="1:7" x14ac:dyDescent="0.3">
      <c r="A27" s="39">
        <f t="shared" si="0"/>
        <v>22</v>
      </c>
      <c r="B27" s="18" t="s">
        <v>15</v>
      </c>
      <c r="C27" s="18" t="s">
        <v>1428</v>
      </c>
      <c r="D27" s="18" t="s">
        <v>1429</v>
      </c>
      <c r="E27" s="19" t="s">
        <v>2416</v>
      </c>
      <c r="F27" s="4">
        <v>10</v>
      </c>
      <c r="G27" s="4">
        <v>60</v>
      </c>
    </row>
    <row r="28" spans="1:7" x14ac:dyDescent="0.3">
      <c r="A28" s="39">
        <f t="shared" si="0"/>
        <v>23</v>
      </c>
      <c r="B28" s="18" t="s">
        <v>15</v>
      </c>
      <c r="C28" s="18" t="s">
        <v>1431</v>
      </c>
      <c r="D28" s="18" t="s">
        <v>1432</v>
      </c>
      <c r="E28" s="19" t="s">
        <v>2417</v>
      </c>
      <c r="F28" s="4">
        <v>10</v>
      </c>
      <c r="G28" s="4">
        <v>20</v>
      </c>
    </row>
    <row r="29" spans="1:7" x14ac:dyDescent="0.3">
      <c r="A29" s="39">
        <f t="shared" si="0"/>
        <v>24</v>
      </c>
      <c r="B29" s="18" t="s">
        <v>15</v>
      </c>
      <c r="C29" s="18" t="s">
        <v>2418</v>
      </c>
      <c r="D29" s="18" t="s">
        <v>2419</v>
      </c>
      <c r="E29" s="19" t="s">
        <v>2420</v>
      </c>
      <c r="F29" s="4">
        <v>10</v>
      </c>
      <c r="G29" s="4">
        <v>50</v>
      </c>
    </row>
    <row r="30" spans="1:7" x14ac:dyDescent="0.3">
      <c r="A30" s="39">
        <f t="shared" si="0"/>
        <v>25</v>
      </c>
      <c r="B30" s="18" t="s">
        <v>15</v>
      </c>
      <c r="C30" s="18" t="s">
        <v>72</v>
      </c>
      <c r="D30" s="18" t="s">
        <v>73</v>
      </c>
      <c r="E30" s="19" t="s">
        <v>2421</v>
      </c>
      <c r="F30" s="4">
        <v>20</v>
      </c>
      <c r="G30" s="4">
        <v>100</v>
      </c>
    </row>
    <row r="31" spans="1:7" x14ac:dyDescent="0.3">
      <c r="A31" s="39">
        <f t="shared" si="0"/>
        <v>26</v>
      </c>
      <c r="B31" s="18" t="s">
        <v>15</v>
      </c>
      <c r="C31" s="18" t="s">
        <v>79</v>
      </c>
      <c r="D31" s="18" t="s">
        <v>80</v>
      </c>
      <c r="E31" s="19" t="s">
        <v>2422</v>
      </c>
      <c r="F31" s="4">
        <v>10</v>
      </c>
      <c r="G31" s="4">
        <v>20</v>
      </c>
    </row>
    <row r="32" spans="1:7" x14ac:dyDescent="0.3">
      <c r="A32" s="39">
        <f t="shared" si="0"/>
        <v>27</v>
      </c>
      <c r="B32" s="18" t="s">
        <v>15</v>
      </c>
      <c r="C32" s="18" t="s">
        <v>83</v>
      </c>
      <c r="D32" s="18" t="s">
        <v>84</v>
      </c>
      <c r="E32" s="19" t="s">
        <v>2423</v>
      </c>
      <c r="F32" s="4">
        <v>10</v>
      </c>
      <c r="G32" s="4">
        <v>20</v>
      </c>
    </row>
    <row r="33" spans="1:7" x14ac:dyDescent="0.3">
      <c r="A33" s="39">
        <f t="shared" si="0"/>
        <v>28</v>
      </c>
      <c r="B33" s="18" t="s">
        <v>15</v>
      </c>
      <c r="C33" s="18" t="s">
        <v>1441</v>
      </c>
      <c r="D33" s="18" t="s">
        <v>1442</v>
      </c>
      <c r="E33" s="19" t="s">
        <v>2424</v>
      </c>
      <c r="F33" s="4">
        <v>10</v>
      </c>
      <c r="G33" s="4">
        <v>100</v>
      </c>
    </row>
    <row r="34" spans="1:7" x14ac:dyDescent="0.3">
      <c r="A34" s="39">
        <f t="shared" si="0"/>
        <v>29</v>
      </c>
      <c r="B34" s="18" t="s">
        <v>15</v>
      </c>
      <c r="C34" s="18" t="s">
        <v>1447</v>
      </c>
      <c r="D34" s="18" t="s">
        <v>1448</v>
      </c>
      <c r="E34" s="19" t="s">
        <v>2425</v>
      </c>
      <c r="F34" s="4">
        <v>10</v>
      </c>
      <c r="G34" s="4">
        <v>20</v>
      </c>
    </row>
    <row r="35" spans="1:7" x14ac:dyDescent="0.3">
      <c r="A35" s="39">
        <f t="shared" si="0"/>
        <v>30</v>
      </c>
      <c r="B35" s="18" t="s">
        <v>15</v>
      </c>
      <c r="C35" s="18" t="s">
        <v>2426</v>
      </c>
      <c r="D35" s="18" t="s">
        <v>2427</v>
      </c>
      <c r="E35" s="19" t="s">
        <v>2428</v>
      </c>
      <c r="F35" s="4">
        <v>10</v>
      </c>
      <c r="G35" s="4">
        <v>45</v>
      </c>
    </row>
    <row r="36" spans="1:7" x14ac:dyDescent="0.3">
      <c r="A36" s="39">
        <f t="shared" si="0"/>
        <v>31</v>
      </c>
      <c r="B36" s="18" t="s">
        <v>15</v>
      </c>
      <c r="C36" s="18" t="s">
        <v>1450</v>
      </c>
      <c r="D36" s="18" t="s">
        <v>2429</v>
      </c>
      <c r="E36" s="19" t="s">
        <v>2430</v>
      </c>
      <c r="F36" s="4">
        <v>10</v>
      </c>
      <c r="G36" s="4">
        <v>185</v>
      </c>
    </row>
    <row r="37" spans="1:7" x14ac:dyDescent="0.3">
      <c r="A37" s="39">
        <f t="shared" si="0"/>
        <v>32</v>
      </c>
      <c r="B37" s="18" t="s">
        <v>15</v>
      </c>
      <c r="C37" s="18" t="s">
        <v>1453</v>
      </c>
      <c r="D37" s="34" t="s">
        <v>1454</v>
      </c>
      <c r="E37" s="19" t="s">
        <v>2431</v>
      </c>
      <c r="F37" s="4">
        <v>10</v>
      </c>
      <c r="G37" s="4">
        <v>35</v>
      </c>
    </row>
    <row r="38" spans="1:7" x14ac:dyDescent="0.3">
      <c r="A38" s="39">
        <f t="shared" si="0"/>
        <v>33</v>
      </c>
      <c r="B38" s="18" t="s">
        <v>15</v>
      </c>
      <c r="C38" s="18" t="s">
        <v>1456</v>
      </c>
      <c r="D38" s="18" t="s">
        <v>2432</v>
      </c>
      <c r="E38" s="19" t="s">
        <v>2433</v>
      </c>
      <c r="F38" s="4">
        <v>10</v>
      </c>
      <c r="G38" s="4">
        <v>110</v>
      </c>
    </row>
    <row r="39" spans="1:7" x14ac:dyDescent="0.3">
      <c r="A39" s="39">
        <f t="shared" si="0"/>
        <v>34</v>
      </c>
      <c r="B39" s="18" t="s">
        <v>15</v>
      </c>
      <c r="C39" s="18" t="s">
        <v>1459</v>
      </c>
      <c r="D39" s="18" t="s">
        <v>1460</v>
      </c>
      <c r="E39" s="19" t="s">
        <v>2434</v>
      </c>
      <c r="F39" s="4">
        <v>20</v>
      </c>
      <c r="G39" s="4">
        <v>125</v>
      </c>
    </row>
    <row r="40" spans="1:7" x14ac:dyDescent="0.3">
      <c r="A40" s="39">
        <f t="shared" si="0"/>
        <v>35</v>
      </c>
      <c r="B40" s="18" t="s">
        <v>15</v>
      </c>
      <c r="C40" s="18" t="s">
        <v>1462</v>
      </c>
      <c r="D40" s="18" t="s">
        <v>1463</v>
      </c>
      <c r="E40" s="19" t="s">
        <v>2435</v>
      </c>
      <c r="F40" s="4">
        <v>10</v>
      </c>
      <c r="G40" s="4">
        <v>20</v>
      </c>
    </row>
    <row r="41" spans="1:7" x14ac:dyDescent="0.3">
      <c r="A41" s="39">
        <f t="shared" si="0"/>
        <v>36</v>
      </c>
      <c r="B41" s="18" t="s">
        <v>15</v>
      </c>
      <c r="C41" s="18" t="s">
        <v>1465</v>
      </c>
      <c r="D41" s="18" t="s">
        <v>1466</v>
      </c>
      <c r="E41" s="19" t="s">
        <v>2436</v>
      </c>
      <c r="F41" s="4">
        <v>20</v>
      </c>
      <c r="G41" s="4">
        <v>70</v>
      </c>
    </row>
    <row r="42" spans="1:7" x14ac:dyDescent="0.3">
      <c r="A42" s="39">
        <f t="shared" si="0"/>
        <v>37</v>
      </c>
      <c r="B42" s="18" t="s">
        <v>15</v>
      </c>
      <c r="C42" s="18" t="s">
        <v>1468</v>
      </c>
      <c r="D42" s="18" t="s">
        <v>1469</v>
      </c>
      <c r="E42" s="19" t="s">
        <v>2437</v>
      </c>
      <c r="F42" s="4">
        <v>90</v>
      </c>
      <c r="G42" s="4">
        <v>325</v>
      </c>
    </row>
    <row r="43" spans="1:7" x14ac:dyDescent="0.3">
      <c r="A43" s="39">
        <f t="shared" si="0"/>
        <v>38</v>
      </c>
      <c r="B43" s="18" t="s">
        <v>15</v>
      </c>
      <c r="C43" s="18" t="s">
        <v>1471</v>
      </c>
      <c r="D43" s="18" t="s">
        <v>1472</v>
      </c>
      <c r="E43" s="19" t="s">
        <v>2438</v>
      </c>
      <c r="F43" s="4">
        <v>35</v>
      </c>
      <c r="G43" s="4">
        <v>225</v>
      </c>
    </row>
    <row r="44" spans="1:7" x14ac:dyDescent="0.3">
      <c r="A44" s="39">
        <f t="shared" si="0"/>
        <v>39</v>
      </c>
      <c r="B44" s="18" t="s">
        <v>15</v>
      </c>
      <c r="C44" s="18" t="s">
        <v>2439</v>
      </c>
      <c r="D44" s="18" t="s">
        <v>2440</v>
      </c>
      <c r="E44" s="19" t="s">
        <v>2441</v>
      </c>
      <c r="F44" s="4">
        <v>10</v>
      </c>
      <c r="G44" s="4">
        <v>50</v>
      </c>
    </row>
    <row r="45" spans="1:7" x14ac:dyDescent="0.3">
      <c r="A45" s="39">
        <f t="shared" si="0"/>
        <v>40</v>
      </c>
      <c r="B45" s="18" t="s">
        <v>15</v>
      </c>
      <c r="C45" s="18" t="s">
        <v>89</v>
      </c>
      <c r="D45" s="18" t="s">
        <v>1474</v>
      </c>
      <c r="E45" s="19" t="s">
        <v>2442</v>
      </c>
      <c r="F45" s="4">
        <v>50</v>
      </c>
      <c r="G45" s="57">
        <v>85</v>
      </c>
    </row>
    <row r="46" spans="1:7" x14ac:dyDescent="0.3">
      <c r="A46" s="39">
        <f t="shared" si="0"/>
        <v>41</v>
      </c>
      <c r="B46" s="18" t="s">
        <v>15</v>
      </c>
      <c r="C46" s="18" t="s">
        <v>1476</v>
      </c>
      <c r="D46" s="18" t="s">
        <v>1477</v>
      </c>
      <c r="E46" s="19" t="s">
        <v>2443</v>
      </c>
      <c r="F46" s="4">
        <v>20</v>
      </c>
      <c r="G46" s="57">
        <v>80</v>
      </c>
    </row>
    <row r="47" spans="1:7" x14ac:dyDescent="0.3">
      <c r="A47" s="39">
        <f t="shared" si="0"/>
        <v>42</v>
      </c>
      <c r="B47" s="18" t="s">
        <v>15</v>
      </c>
      <c r="C47" s="18" t="s">
        <v>1479</v>
      </c>
      <c r="D47" s="18" t="s">
        <v>1480</v>
      </c>
      <c r="E47" s="19" t="s">
        <v>2444</v>
      </c>
      <c r="F47" s="4">
        <v>80</v>
      </c>
      <c r="G47" s="4">
        <v>460</v>
      </c>
    </row>
    <row r="48" spans="1:7" x14ac:dyDescent="0.3">
      <c r="A48" s="39">
        <f t="shared" si="0"/>
        <v>43</v>
      </c>
      <c r="B48" s="18" t="s">
        <v>15</v>
      </c>
      <c r="C48" s="18" t="s">
        <v>92</v>
      </c>
      <c r="D48" s="18" t="s">
        <v>93</v>
      </c>
      <c r="E48" s="19" t="s">
        <v>2445</v>
      </c>
      <c r="F48" s="4">
        <v>10</v>
      </c>
      <c r="G48" s="4">
        <v>20</v>
      </c>
    </row>
    <row r="49" spans="1:7" x14ac:dyDescent="0.3">
      <c r="A49" s="39">
        <f t="shared" si="0"/>
        <v>44</v>
      </c>
      <c r="B49" s="18" t="s">
        <v>15</v>
      </c>
      <c r="C49" s="18" t="s">
        <v>1484</v>
      </c>
      <c r="D49" s="18" t="s">
        <v>1485</v>
      </c>
      <c r="E49" s="19" t="s">
        <v>2446</v>
      </c>
      <c r="F49" s="4">
        <v>10</v>
      </c>
      <c r="G49" s="4">
        <v>20</v>
      </c>
    </row>
    <row r="50" spans="1:7" x14ac:dyDescent="0.3">
      <c r="A50" s="39">
        <f t="shared" si="0"/>
        <v>45</v>
      </c>
      <c r="B50" s="18" t="s">
        <v>15</v>
      </c>
      <c r="C50" s="18" t="s">
        <v>98</v>
      </c>
      <c r="D50" s="18" t="s">
        <v>99</v>
      </c>
      <c r="E50" s="19" t="s">
        <v>2447</v>
      </c>
      <c r="F50" s="4">
        <v>10</v>
      </c>
      <c r="G50" s="4">
        <v>410</v>
      </c>
    </row>
    <row r="51" spans="1:7" x14ac:dyDescent="0.3">
      <c r="A51" s="39">
        <f t="shared" si="0"/>
        <v>46</v>
      </c>
      <c r="B51" s="18" t="s">
        <v>15</v>
      </c>
      <c r="C51" s="18" t="s">
        <v>101</v>
      </c>
      <c r="D51" s="18" t="s">
        <v>102</v>
      </c>
      <c r="E51" s="19" t="s">
        <v>2448</v>
      </c>
      <c r="F51" s="4">
        <v>10</v>
      </c>
      <c r="G51" s="4">
        <v>20</v>
      </c>
    </row>
    <row r="52" spans="1:7" x14ac:dyDescent="0.3">
      <c r="A52" s="39">
        <f t="shared" si="0"/>
        <v>47</v>
      </c>
      <c r="B52" s="18" t="s">
        <v>15</v>
      </c>
      <c r="C52" s="18" t="s">
        <v>2449</v>
      </c>
      <c r="D52" s="18" t="s">
        <v>105</v>
      </c>
      <c r="E52" s="19" t="s">
        <v>2450</v>
      </c>
      <c r="F52" s="4">
        <v>10</v>
      </c>
      <c r="G52" s="4">
        <v>25</v>
      </c>
    </row>
    <row r="53" spans="1:7" x14ac:dyDescent="0.3">
      <c r="A53" s="39">
        <f t="shared" si="0"/>
        <v>48</v>
      </c>
      <c r="B53" s="18" t="s">
        <v>15</v>
      </c>
      <c r="C53" s="18" t="s">
        <v>2451</v>
      </c>
      <c r="D53" s="18" t="s">
        <v>1492</v>
      </c>
      <c r="E53" s="19" t="s">
        <v>2452</v>
      </c>
      <c r="F53" s="4">
        <v>10</v>
      </c>
      <c r="G53" s="4">
        <v>45</v>
      </c>
    </row>
    <row r="54" spans="1:7" x14ac:dyDescent="0.3">
      <c r="A54" s="39">
        <f t="shared" si="0"/>
        <v>49</v>
      </c>
      <c r="B54" s="18" t="s">
        <v>15</v>
      </c>
      <c r="C54" s="18" t="s">
        <v>2453</v>
      </c>
      <c r="D54" s="18" t="s">
        <v>2454</v>
      </c>
      <c r="E54" s="19" t="s">
        <v>2455</v>
      </c>
      <c r="F54" s="4">
        <v>10</v>
      </c>
      <c r="G54" s="4">
        <v>20</v>
      </c>
    </row>
    <row r="55" spans="1:7" x14ac:dyDescent="0.3">
      <c r="A55" s="39">
        <f t="shared" si="0"/>
        <v>50</v>
      </c>
      <c r="B55" s="18" t="s">
        <v>15</v>
      </c>
      <c r="C55" s="18" t="s">
        <v>1497</v>
      </c>
      <c r="D55" s="18" t="s">
        <v>2456</v>
      </c>
      <c r="E55" s="19" t="s">
        <v>2457</v>
      </c>
      <c r="F55" s="4">
        <v>10</v>
      </c>
      <c r="G55" s="4">
        <v>70</v>
      </c>
    </row>
    <row r="56" spans="1:7" x14ac:dyDescent="0.3">
      <c r="A56" s="39">
        <f t="shared" si="0"/>
        <v>51</v>
      </c>
      <c r="B56" s="18" t="s">
        <v>15</v>
      </c>
      <c r="C56" s="18" t="s">
        <v>1500</v>
      </c>
      <c r="D56" s="18" t="s">
        <v>1501</v>
      </c>
      <c r="E56" s="19" t="s">
        <v>2458</v>
      </c>
      <c r="F56" s="4">
        <v>10</v>
      </c>
      <c r="G56" s="4">
        <v>160</v>
      </c>
    </row>
    <row r="57" spans="1:7" x14ac:dyDescent="0.3">
      <c r="A57" s="39">
        <f t="shared" si="0"/>
        <v>52</v>
      </c>
      <c r="B57" s="18" t="s">
        <v>15</v>
      </c>
      <c r="C57" s="18" t="s">
        <v>111</v>
      </c>
      <c r="D57" s="18" t="s">
        <v>112</v>
      </c>
      <c r="E57" s="19" t="s">
        <v>2459</v>
      </c>
      <c r="F57" s="4">
        <v>10</v>
      </c>
      <c r="G57" s="4">
        <v>25</v>
      </c>
    </row>
    <row r="58" spans="1:7" x14ac:dyDescent="0.3">
      <c r="A58" s="39">
        <f t="shared" si="0"/>
        <v>53</v>
      </c>
      <c r="B58" s="18" t="s">
        <v>15</v>
      </c>
      <c r="C58" s="18" t="s">
        <v>2460</v>
      </c>
      <c r="D58" s="18" t="s">
        <v>2461</v>
      </c>
      <c r="E58" s="19" t="s">
        <v>2462</v>
      </c>
      <c r="F58" s="4">
        <v>10</v>
      </c>
      <c r="G58" s="4">
        <v>20</v>
      </c>
    </row>
    <row r="59" spans="1:7" x14ac:dyDescent="0.3">
      <c r="A59" s="39">
        <f t="shared" si="0"/>
        <v>54</v>
      </c>
      <c r="B59" s="18" t="s">
        <v>15</v>
      </c>
      <c r="C59" s="18" t="s">
        <v>1504</v>
      </c>
      <c r="D59" s="18" t="s">
        <v>1505</v>
      </c>
      <c r="E59" s="19" t="s">
        <v>2463</v>
      </c>
      <c r="F59" s="4">
        <v>10</v>
      </c>
      <c r="G59" s="4">
        <v>20</v>
      </c>
    </row>
    <row r="60" spans="1:7" x14ac:dyDescent="0.3">
      <c r="A60" s="39">
        <f t="shared" si="0"/>
        <v>55</v>
      </c>
      <c r="B60" s="18" t="s">
        <v>15</v>
      </c>
      <c r="C60" s="18" t="s">
        <v>2464</v>
      </c>
      <c r="D60" s="18" t="s">
        <v>2465</v>
      </c>
      <c r="E60" s="19" t="s">
        <v>2466</v>
      </c>
      <c r="F60" s="4">
        <v>10</v>
      </c>
      <c r="G60" s="4">
        <v>20</v>
      </c>
    </row>
    <row r="61" spans="1:7" x14ac:dyDescent="0.3">
      <c r="A61" s="39">
        <f t="shared" si="0"/>
        <v>56</v>
      </c>
      <c r="B61" s="18" t="s">
        <v>15</v>
      </c>
      <c r="C61" s="18" t="s">
        <v>1507</v>
      </c>
      <c r="D61" s="18" t="s">
        <v>1508</v>
      </c>
      <c r="E61" s="19" t="s">
        <v>2467</v>
      </c>
      <c r="F61" s="4">
        <v>20</v>
      </c>
      <c r="G61" s="4">
        <v>470</v>
      </c>
    </row>
    <row r="62" spans="1:7" x14ac:dyDescent="0.3">
      <c r="A62" s="39">
        <f t="shared" si="0"/>
        <v>57</v>
      </c>
      <c r="B62" s="18" t="s">
        <v>15</v>
      </c>
      <c r="C62" s="18" t="s">
        <v>1513</v>
      </c>
      <c r="D62" s="18" t="s">
        <v>1514</v>
      </c>
      <c r="E62" s="19" t="s">
        <v>2468</v>
      </c>
      <c r="F62" s="4">
        <v>95</v>
      </c>
      <c r="G62" s="57">
        <v>100</v>
      </c>
    </row>
    <row r="63" spans="1:7" x14ac:dyDescent="0.3">
      <c r="A63" s="39">
        <f t="shared" si="0"/>
        <v>58</v>
      </c>
      <c r="B63" s="18" t="s">
        <v>15</v>
      </c>
      <c r="C63" s="18" t="s">
        <v>1519</v>
      </c>
      <c r="D63" s="18" t="s">
        <v>1520</v>
      </c>
      <c r="E63" s="19" t="s">
        <v>2469</v>
      </c>
      <c r="F63" s="4">
        <v>20</v>
      </c>
      <c r="G63" s="4">
        <v>20</v>
      </c>
    </row>
    <row r="64" spans="1:7" x14ac:dyDescent="0.3">
      <c r="A64" s="39">
        <f t="shared" si="0"/>
        <v>59</v>
      </c>
      <c r="B64" s="18" t="s">
        <v>15</v>
      </c>
      <c r="C64" s="18" t="s">
        <v>1522</v>
      </c>
      <c r="D64" s="18" t="s">
        <v>1523</v>
      </c>
      <c r="E64" s="19" t="s">
        <v>2470</v>
      </c>
      <c r="F64" s="4">
        <v>20</v>
      </c>
      <c r="G64" s="4">
        <v>20</v>
      </c>
    </row>
    <row r="65" spans="1:7" x14ac:dyDescent="0.3">
      <c r="A65" s="39">
        <f t="shared" si="0"/>
        <v>60</v>
      </c>
      <c r="B65" s="18" t="s">
        <v>15</v>
      </c>
      <c r="C65" s="18" t="s">
        <v>2471</v>
      </c>
      <c r="D65" s="18" t="s">
        <v>2472</v>
      </c>
      <c r="E65" s="19" t="s">
        <v>2473</v>
      </c>
      <c r="F65" s="4">
        <v>10</v>
      </c>
      <c r="G65" s="4">
        <v>20</v>
      </c>
    </row>
    <row r="66" spans="1:7" x14ac:dyDescent="0.3">
      <c r="A66" s="39">
        <f t="shared" si="0"/>
        <v>61</v>
      </c>
      <c r="B66" s="18" t="s">
        <v>15</v>
      </c>
      <c r="C66" s="18" t="s">
        <v>2474</v>
      </c>
      <c r="D66" s="18" t="s">
        <v>2475</v>
      </c>
      <c r="E66" s="19" t="s">
        <v>2476</v>
      </c>
      <c r="F66" s="4">
        <v>10</v>
      </c>
      <c r="G66" s="4">
        <v>30</v>
      </c>
    </row>
    <row r="67" spans="1:7" x14ac:dyDescent="0.3">
      <c r="A67" s="39">
        <f t="shared" si="0"/>
        <v>62</v>
      </c>
      <c r="B67" s="18" t="s">
        <v>15</v>
      </c>
      <c r="C67" s="18" t="s">
        <v>2477</v>
      </c>
      <c r="D67" s="18" t="s">
        <v>2478</v>
      </c>
      <c r="E67" s="19" t="s">
        <v>2479</v>
      </c>
      <c r="F67" s="4">
        <v>10</v>
      </c>
      <c r="G67" s="4">
        <v>25</v>
      </c>
    </row>
    <row r="68" spans="1:7" x14ac:dyDescent="0.3">
      <c r="A68" s="39">
        <f t="shared" si="0"/>
        <v>63</v>
      </c>
      <c r="B68" s="18" t="s">
        <v>15</v>
      </c>
      <c r="C68" s="18" t="s">
        <v>2480</v>
      </c>
      <c r="D68" s="18" t="s">
        <v>2481</v>
      </c>
      <c r="E68" s="19" t="s">
        <v>2482</v>
      </c>
      <c r="F68" s="4">
        <v>10</v>
      </c>
      <c r="G68" s="4">
        <v>20</v>
      </c>
    </row>
    <row r="69" spans="1:7" x14ac:dyDescent="0.3">
      <c r="A69" s="39">
        <f t="shared" si="0"/>
        <v>64</v>
      </c>
      <c r="B69" s="18" t="s">
        <v>15</v>
      </c>
      <c r="C69" s="18" t="s">
        <v>2483</v>
      </c>
      <c r="D69" s="18" t="s">
        <v>2484</v>
      </c>
      <c r="E69" s="19" t="s">
        <v>2485</v>
      </c>
      <c r="F69" s="4">
        <v>10</v>
      </c>
      <c r="G69" s="4">
        <v>25</v>
      </c>
    </row>
    <row r="70" spans="1:7" x14ac:dyDescent="0.3">
      <c r="A70" s="39">
        <f t="shared" si="0"/>
        <v>65</v>
      </c>
      <c r="B70" s="18" t="s">
        <v>15</v>
      </c>
      <c r="C70" s="18" t="s">
        <v>2486</v>
      </c>
      <c r="D70" s="18" t="s">
        <v>2487</v>
      </c>
      <c r="E70" s="19" t="s">
        <v>2488</v>
      </c>
      <c r="F70" s="4">
        <v>10</v>
      </c>
      <c r="G70" s="4">
        <v>50</v>
      </c>
    </row>
    <row r="71" spans="1:7" x14ac:dyDescent="0.3">
      <c r="A71" s="39">
        <f t="shared" ref="A71:A134" si="1">A70+1</f>
        <v>66</v>
      </c>
      <c r="B71" s="18" t="s">
        <v>15</v>
      </c>
      <c r="C71" s="18" t="s">
        <v>2489</v>
      </c>
      <c r="D71" s="18" t="s">
        <v>2490</v>
      </c>
      <c r="E71" s="19" t="s">
        <v>2491</v>
      </c>
      <c r="F71" s="4">
        <v>10</v>
      </c>
      <c r="G71" s="4">
        <v>40</v>
      </c>
    </row>
    <row r="72" spans="1:7" x14ac:dyDescent="0.3">
      <c r="A72" s="39">
        <f t="shared" si="1"/>
        <v>67</v>
      </c>
      <c r="B72" s="18" t="s">
        <v>15</v>
      </c>
      <c r="C72" s="18" t="s">
        <v>1533</v>
      </c>
      <c r="D72" s="18" t="s">
        <v>1534</v>
      </c>
      <c r="E72" s="19" t="s">
        <v>2492</v>
      </c>
      <c r="F72" s="4">
        <v>10</v>
      </c>
      <c r="G72" s="4">
        <v>20</v>
      </c>
    </row>
    <row r="73" spans="1:7" x14ac:dyDescent="0.3">
      <c r="A73" s="39">
        <f t="shared" si="1"/>
        <v>68</v>
      </c>
      <c r="B73" s="18" t="s">
        <v>15</v>
      </c>
      <c r="C73" s="18" t="s">
        <v>2493</v>
      </c>
      <c r="D73" s="18" t="s">
        <v>2494</v>
      </c>
      <c r="E73" s="19" t="s">
        <v>2495</v>
      </c>
      <c r="F73" s="4">
        <v>10</v>
      </c>
      <c r="G73" s="4">
        <v>20</v>
      </c>
    </row>
    <row r="74" spans="1:7" x14ac:dyDescent="0.3">
      <c r="A74" s="39">
        <f t="shared" si="1"/>
        <v>69</v>
      </c>
      <c r="B74" s="18" t="s">
        <v>15</v>
      </c>
      <c r="C74" s="18" t="s">
        <v>1536</v>
      </c>
      <c r="D74" s="18" t="s">
        <v>138</v>
      </c>
      <c r="E74" s="19" t="s">
        <v>2496</v>
      </c>
      <c r="F74" s="4">
        <v>10</v>
      </c>
      <c r="G74" s="4">
        <v>20</v>
      </c>
    </row>
    <row r="75" spans="1:7" x14ac:dyDescent="0.3">
      <c r="A75" s="39">
        <f t="shared" si="1"/>
        <v>70</v>
      </c>
      <c r="B75" s="18" t="s">
        <v>15</v>
      </c>
      <c r="C75" s="18" t="s">
        <v>1538</v>
      </c>
      <c r="D75" s="18" t="s">
        <v>1539</v>
      </c>
      <c r="E75" s="19" t="s">
        <v>2497</v>
      </c>
      <c r="F75" s="4">
        <v>10</v>
      </c>
      <c r="G75" s="4">
        <v>25</v>
      </c>
    </row>
    <row r="76" spans="1:7" x14ac:dyDescent="0.3">
      <c r="A76" s="39">
        <f t="shared" si="1"/>
        <v>71</v>
      </c>
      <c r="B76" s="18" t="s">
        <v>15</v>
      </c>
      <c r="C76" s="18" t="s">
        <v>143</v>
      </c>
      <c r="D76" s="18" t="s">
        <v>144</v>
      </c>
      <c r="E76" s="19" t="s">
        <v>2498</v>
      </c>
      <c r="F76" s="4">
        <v>30</v>
      </c>
      <c r="G76" s="4">
        <v>100</v>
      </c>
    </row>
    <row r="77" spans="1:7" x14ac:dyDescent="0.3">
      <c r="A77" s="39">
        <f t="shared" si="1"/>
        <v>72</v>
      </c>
      <c r="B77" s="18" t="s">
        <v>15</v>
      </c>
      <c r="C77" s="18" t="s">
        <v>1546</v>
      </c>
      <c r="D77" s="18" t="s">
        <v>1547</v>
      </c>
      <c r="E77" s="19" t="s">
        <v>2499</v>
      </c>
      <c r="F77" s="4">
        <v>10</v>
      </c>
      <c r="G77" s="4">
        <v>20</v>
      </c>
    </row>
    <row r="78" spans="1:7" x14ac:dyDescent="0.3">
      <c r="A78" s="39">
        <f t="shared" si="1"/>
        <v>73</v>
      </c>
      <c r="B78" s="18" t="s">
        <v>15</v>
      </c>
      <c r="C78" s="18" t="s">
        <v>149</v>
      </c>
      <c r="D78" s="18" t="s">
        <v>150</v>
      </c>
      <c r="E78" s="19" t="s">
        <v>2500</v>
      </c>
      <c r="F78" s="4">
        <v>10</v>
      </c>
      <c r="G78" s="4">
        <v>150</v>
      </c>
    </row>
    <row r="79" spans="1:7" x14ac:dyDescent="0.3">
      <c r="A79" s="39">
        <f t="shared" si="1"/>
        <v>74</v>
      </c>
      <c r="B79" s="18" t="s">
        <v>15</v>
      </c>
      <c r="C79" s="18" t="s">
        <v>152</v>
      </c>
      <c r="D79" s="18" t="s">
        <v>153</v>
      </c>
      <c r="E79" s="19" t="s">
        <v>2501</v>
      </c>
      <c r="F79" s="4">
        <v>10</v>
      </c>
      <c r="G79" s="4">
        <v>25</v>
      </c>
    </row>
    <row r="80" spans="1:7" x14ac:dyDescent="0.3">
      <c r="A80" s="39">
        <f t="shared" si="1"/>
        <v>75</v>
      </c>
      <c r="B80" s="18" t="s">
        <v>15</v>
      </c>
      <c r="C80" s="18" t="s">
        <v>155</v>
      </c>
      <c r="D80" s="18" t="s">
        <v>156</v>
      </c>
      <c r="E80" s="19" t="s">
        <v>2502</v>
      </c>
      <c r="F80" s="4">
        <v>10</v>
      </c>
      <c r="G80" s="4">
        <v>60</v>
      </c>
    </row>
    <row r="81" spans="1:7" x14ac:dyDescent="0.3">
      <c r="A81" s="39">
        <f t="shared" si="1"/>
        <v>76</v>
      </c>
      <c r="B81" s="18" t="s">
        <v>15</v>
      </c>
      <c r="C81" s="18" t="s">
        <v>1555</v>
      </c>
      <c r="D81" s="18" t="s">
        <v>1556</v>
      </c>
      <c r="E81" s="19" t="s">
        <v>2503</v>
      </c>
      <c r="F81" s="4">
        <v>10</v>
      </c>
      <c r="G81" s="4">
        <v>50</v>
      </c>
    </row>
    <row r="82" spans="1:7" x14ac:dyDescent="0.3">
      <c r="A82" s="39">
        <f t="shared" si="1"/>
        <v>77</v>
      </c>
      <c r="B82" s="18" t="s">
        <v>15</v>
      </c>
      <c r="C82" s="18" t="s">
        <v>158</v>
      </c>
      <c r="D82" s="18" t="s">
        <v>1561</v>
      </c>
      <c r="E82" s="19" t="s">
        <v>2504</v>
      </c>
      <c r="F82" s="4">
        <v>10</v>
      </c>
      <c r="G82" s="4">
        <v>20</v>
      </c>
    </row>
    <row r="83" spans="1:7" x14ac:dyDescent="0.3">
      <c r="A83" s="39">
        <f t="shared" si="1"/>
        <v>78</v>
      </c>
      <c r="B83" s="18" t="s">
        <v>15</v>
      </c>
      <c r="C83" s="18" t="s">
        <v>2505</v>
      </c>
      <c r="D83" s="18" t="s">
        <v>2506</v>
      </c>
      <c r="E83" s="19" t="s">
        <v>2507</v>
      </c>
      <c r="F83" s="4">
        <v>10</v>
      </c>
      <c r="G83" s="4">
        <v>20</v>
      </c>
    </row>
    <row r="84" spans="1:7" x14ac:dyDescent="0.3">
      <c r="A84" s="39">
        <f t="shared" si="1"/>
        <v>79</v>
      </c>
      <c r="B84" s="18" t="s">
        <v>15</v>
      </c>
      <c r="C84" s="18" t="s">
        <v>162</v>
      </c>
      <c r="D84" s="18" t="s">
        <v>163</v>
      </c>
      <c r="E84" s="19" t="s">
        <v>2508</v>
      </c>
      <c r="F84" s="4">
        <v>20</v>
      </c>
      <c r="G84" s="4">
        <v>85</v>
      </c>
    </row>
    <row r="85" spans="1:7" x14ac:dyDescent="0.3">
      <c r="A85" s="39">
        <f t="shared" si="1"/>
        <v>80</v>
      </c>
      <c r="B85" s="18" t="s">
        <v>15</v>
      </c>
      <c r="C85" s="18" t="s">
        <v>1571</v>
      </c>
      <c r="D85" s="18" t="s">
        <v>2509</v>
      </c>
      <c r="E85" s="19" t="s">
        <v>2510</v>
      </c>
      <c r="F85" s="4">
        <v>10</v>
      </c>
      <c r="G85" s="4">
        <v>20</v>
      </c>
    </row>
    <row r="86" spans="1:7" x14ac:dyDescent="0.3">
      <c r="A86" s="39">
        <f t="shared" si="1"/>
        <v>81</v>
      </c>
      <c r="B86" s="18" t="s">
        <v>15</v>
      </c>
      <c r="C86" s="18" t="s">
        <v>2511</v>
      </c>
      <c r="D86" s="18" t="s">
        <v>2512</v>
      </c>
      <c r="E86" s="19" t="s">
        <v>2513</v>
      </c>
      <c r="F86" s="4">
        <v>10</v>
      </c>
      <c r="G86" s="4">
        <v>20</v>
      </c>
    </row>
    <row r="87" spans="1:7" x14ac:dyDescent="0.3">
      <c r="A87" s="39">
        <f t="shared" si="1"/>
        <v>82</v>
      </c>
      <c r="B87" s="18" t="s">
        <v>15</v>
      </c>
      <c r="C87" s="18" t="s">
        <v>1577</v>
      </c>
      <c r="D87" s="18" t="s">
        <v>1578</v>
      </c>
      <c r="E87" s="19" t="s">
        <v>2514</v>
      </c>
      <c r="F87" s="4">
        <v>10</v>
      </c>
      <c r="G87" s="4">
        <v>20</v>
      </c>
    </row>
    <row r="88" spans="1:7" x14ac:dyDescent="0.3">
      <c r="A88" s="39">
        <f t="shared" si="1"/>
        <v>83</v>
      </c>
      <c r="B88" s="18" t="s">
        <v>15</v>
      </c>
      <c r="C88" s="18" t="s">
        <v>1580</v>
      </c>
      <c r="D88" s="18" t="s">
        <v>1581</v>
      </c>
      <c r="E88" s="19" t="s">
        <v>2515</v>
      </c>
      <c r="F88" s="4">
        <v>10</v>
      </c>
      <c r="G88" s="57">
        <v>45</v>
      </c>
    </row>
    <row r="89" spans="1:7" x14ac:dyDescent="0.3">
      <c r="A89" s="39">
        <f t="shared" si="1"/>
        <v>84</v>
      </c>
      <c r="B89" s="18" t="s">
        <v>15</v>
      </c>
      <c r="C89" s="18" t="s">
        <v>1583</v>
      </c>
      <c r="D89" s="18" t="s">
        <v>1584</v>
      </c>
      <c r="E89" s="19" t="s">
        <v>2516</v>
      </c>
      <c r="F89" s="4">
        <v>10</v>
      </c>
      <c r="G89" s="4">
        <v>45</v>
      </c>
    </row>
    <row r="90" spans="1:7" x14ac:dyDescent="0.3">
      <c r="A90" s="39">
        <f t="shared" si="1"/>
        <v>85</v>
      </c>
      <c r="B90" s="18" t="s">
        <v>15</v>
      </c>
      <c r="C90" s="18" t="s">
        <v>745</v>
      </c>
      <c r="D90" s="18" t="s">
        <v>746</v>
      </c>
      <c r="E90" s="19" t="s">
        <v>2517</v>
      </c>
      <c r="F90" s="4">
        <v>10</v>
      </c>
      <c r="G90" s="4">
        <v>40</v>
      </c>
    </row>
    <row r="91" spans="1:7" x14ac:dyDescent="0.3">
      <c r="A91" s="39">
        <f t="shared" si="1"/>
        <v>86</v>
      </c>
      <c r="B91" s="18" t="s">
        <v>15</v>
      </c>
      <c r="C91" s="18" t="s">
        <v>1586</v>
      </c>
      <c r="D91" s="18" t="s">
        <v>1587</v>
      </c>
      <c r="E91" s="19" t="s">
        <v>2518</v>
      </c>
      <c r="F91" s="4">
        <v>30</v>
      </c>
      <c r="G91" s="4">
        <v>195</v>
      </c>
    </row>
    <row r="92" spans="1:7" x14ac:dyDescent="0.3">
      <c r="A92" s="39">
        <f t="shared" si="1"/>
        <v>87</v>
      </c>
      <c r="B92" s="18" t="s">
        <v>15</v>
      </c>
      <c r="C92" s="18" t="s">
        <v>2519</v>
      </c>
      <c r="D92" s="18" t="s">
        <v>1590</v>
      </c>
      <c r="E92" s="19" t="s">
        <v>2520</v>
      </c>
      <c r="F92" s="4">
        <v>10</v>
      </c>
      <c r="G92" s="4">
        <v>20</v>
      </c>
    </row>
    <row r="93" spans="1:7" x14ac:dyDescent="0.3">
      <c r="A93" s="39">
        <f t="shared" si="1"/>
        <v>88</v>
      </c>
      <c r="B93" s="18" t="s">
        <v>15</v>
      </c>
      <c r="C93" s="18" t="s">
        <v>2521</v>
      </c>
      <c r="D93" s="18" t="s">
        <v>1593</v>
      </c>
      <c r="E93" s="19" t="s">
        <v>2518</v>
      </c>
      <c r="F93" s="4">
        <v>10</v>
      </c>
      <c r="G93" s="4">
        <v>70</v>
      </c>
    </row>
    <row r="94" spans="1:7" x14ac:dyDescent="0.3">
      <c r="A94" s="39">
        <f t="shared" si="1"/>
        <v>89</v>
      </c>
      <c r="B94" s="18" t="s">
        <v>15</v>
      </c>
      <c r="C94" s="18" t="s">
        <v>171</v>
      </c>
      <c r="D94" s="18" t="s">
        <v>2522</v>
      </c>
      <c r="E94" s="19" t="s">
        <v>2523</v>
      </c>
      <c r="F94" s="4">
        <v>10</v>
      </c>
      <c r="G94" s="4">
        <v>20</v>
      </c>
    </row>
    <row r="95" spans="1:7" x14ac:dyDescent="0.3">
      <c r="A95" s="39">
        <f t="shared" si="1"/>
        <v>90</v>
      </c>
      <c r="B95" s="18" t="s">
        <v>15</v>
      </c>
      <c r="C95" s="18" t="s">
        <v>1596</v>
      </c>
      <c r="D95" s="18" t="s">
        <v>1597</v>
      </c>
      <c r="E95" s="19" t="s">
        <v>2524</v>
      </c>
      <c r="F95" s="4">
        <v>10</v>
      </c>
      <c r="G95" s="4">
        <v>20</v>
      </c>
    </row>
    <row r="96" spans="1:7" x14ac:dyDescent="0.3">
      <c r="A96" s="39">
        <f t="shared" si="1"/>
        <v>91</v>
      </c>
      <c r="B96" s="18" t="s">
        <v>15</v>
      </c>
      <c r="C96" s="18" t="s">
        <v>1601</v>
      </c>
      <c r="D96" s="18" t="s">
        <v>1602</v>
      </c>
      <c r="E96" s="19" t="s">
        <v>2525</v>
      </c>
      <c r="F96" s="4">
        <v>10</v>
      </c>
      <c r="G96" s="4">
        <v>85</v>
      </c>
    </row>
    <row r="97" spans="1:7" x14ac:dyDescent="0.3">
      <c r="A97" s="39">
        <f t="shared" si="1"/>
        <v>92</v>
      </c>
      <c r="B97" s="18" t="s">
        <v>15</v>
      </c>
      <c r="C97" s="18" t="s">
        <v>174</v>
      </c>
      <c r="D97" s="18" t="s">
        <v>1599</v>
      </c>
      <c r="E97" s="19" t="s">
        <v>2526</v>
      </c>
      <c r="F97" s="4">
        <v>10</v>
      </c>
      <c r="G97" s="4">
        <v>100</v>
      </c>
    </row>
    <row r="98" spans="1:7" x14ac:dyDescent="0.3">
      <c r="A98" s="39">
        <f t="shared" si="1"/>
        <v>93</v>
      </c>
      <c r="B98" s="18" t="s">
        <v>15</v>
      </c>
      <c r="C98" s="18" t="s">
        <v>2527</v>
      </c>
      <c r="D98" s="18" t="s">
        <v>2528</v>
      </c>
      <c r="E98" s="19" t="s">
        <v>2529</v>
      </c>
      <c r="F98" s="4">
        <v>10</v>
      </c>
      <c r="G98" s="4">
        <v>20</v>
      </c>
    </row>
    <row r="99" spans="1:7" x14ac:dyDescent="0.3">
      <c r="A99" s="39">
        <f t="shared" si="1"/>
        <v>94</v>
      </c>
      <c r="B99" s="18" t="s">
        <v>15</v>
      </c>
      <c r="C99" s="18" t="s">
        <v>180</v>
      </c>
      <c r="D99" s="18" t="s">
        <v>181</v>
      </c>
      <c r="E99" s="19" t="s">
        <v>2530</v>
      </c>
      <c r="F99" s="4">
        <v>10</v>
      </c>
      <c r="G99" s="4">
        <v>60</v>
      </c>
    </row>
    <row r="100" spans="1:7" x14ac:dyDescent="0.3">
      <c r="A100" s="39">
        <f t="shared" si="1"/>
        <v>95</v>
      </c>
      <c r="B100" s="18" t="s">
        <v>15</v>
      </c>
      <c r="C100" s="18" t="s">
        <v>183</v>
      </c>
      <c r="D100" s="18" t="s">
        <v>2531</v>
      </c>
      <c r="E100" s="19" t="s">
        <v>2532</v>
      </c>
      <c r="F100" s="4">
        <v>10</v>
      </c>
      <c r="G100" s="4">
        <v>300</v>
      </c>
    </row>
    <row r="101" spans="1:7" x14ac:dyDescent="0.3">
      <c r="A101" s="39">
        <f t="shared" si="1"/>
        <v>96</v>
      </c>
      <c r="B101" s="18" t="s">
        <v>15</v>
      </c>
      <c r="C101" s="18" t="s">
        <v>2533</v>
      </c>
      <c r="D101" s="18" t="s">
        <v>2534</v>
      </c>
      <c r="E101" s="19" t="s">
        <v>2535</v>
      </c>
      <c r="F101" s="4">
        <v>20</v>
      </c>
      <c r="G101" s="4">
        <v>80</v>
      </c>
    </row>
    <row r="102" spans="1:7" x14ac:dyDescent="0.3">
      <c r="A102" s="39">
        <f t="shared" si="1"/>
        <v>97</v>
      </c>
      <c r="B102" s="18" t="s">
        <v>15</v>
      </c>
      <c r="C102" s="18" t="s">
        <v>1619</v>
      </c>
      <c r="D102" s="18" t="s">
        <v>1620</v>
      </c>
      <c r="E102" s="19" t="s">
        <v>2536</v>
      </c>
      <c r="F102" s="4">
        <v>10</v>
      </c>
      <c r="G102" s="57">
        <v>55</v>
      </c>
    </row>
    <row r="103" spans="1:7" x14ac:dyDescent="0.3">
      <c r="A103" s="39">
        <f t="shared" si="1"/>
        <v>98</v>
      </c>
      <c r="B103" s="18" t="s">
        <v>15</v>
      </c>
      <c r="C103" s="18" t="s">
        <v>186</v>
      </c>
      <c r="D103" s="18" t="s">
        <v>187</v>
      </c>
      <c r="E103" s="19" t="s">
        <v>2537</v>
      </c>
      <c r="F103" s="4">
        <v>10</v>
      </c>
      <c r="G103" s="57">
        <v>45</v>
      </c>
    </row>
    <row r="104" spans="1:7" x14ac:dyDescent="0.3">
      <c r="A104" s="39">
        <f t="shared" si="1"/>
        <v>99</v>
      </c>
      <c r="B104" s="18" t="s">
        <v>15</v>
      </c>
      <c r="C104" s="18" t="s">
        <v>1627</v>
      </c>
      <c r="D104" s="18" t="s">
        <v>1628</v>
      </c>
      <c r="E104" s="19" t="s">
        <v>2538</v>
      </c>
      <c r="F104" s="4">
        <v>10</v>
      </c>
      <c r="G104" s="4">
        <v>40</v>
      </c>
    </row>
    <row r="105" spans="1:7" x14ac:dyDescent="0.3">
      <c r="A105" s="39">
        <f t="shared" si="1"/>
        <v>100</v>
      </c>
      <c r="B105" s="18" t="s">
        <v>15</v>
      </c>
      <c r="C105" s="18" t="s">
        <v>749</v>
      </c>
      <c r="D105" s="18" t="s">
        <v>2184</v>
      </c>
      <c r="E105" s="19" t="s">
        <v>2539</v>
      </c>
      <c r="F105" s="4">
        <v>20</v>
      </c>
      <c r="G105" s="4">
        <v>25</v>
      </c>
    </row>
    <row r="106" spans="1:7" x14ac:dyDescent="0.3">
      <c r="A106" s="39">
        <f t="shared" si="1"/>
        <v>101</v>
      </c>
      <c r="B106" s="18" t="s">
        <v>15</v>
      </c>
      <c r="C106" s="18" t="s">
        <v>189</v>
      </c>
      <c r="D106" s="18" t="s">
        <v>2540</v>
      </c>
      <c r="E106" s="19" t="s">
        <v>2541</v>
      </c>
      <c r="F106" s="4">
        <v>20</v>
      </c>
      <c r="G106" s="4">
        <v>115</v>
      </c>
    </row>
    <row r="107" spans="1:7" x14ac:dyDescent="0.3">
      <c r="A107" s="39">
        <f t="shared" si="1"/>
        <v>102</v>
      </c>
      <c r="B107" s="18" t="s">
        <v>15</v>
      </c>
      <c r="C107" s="18" t="s">
        <v>1640</v>
      </c>
      <c r="D107" s="18" t="s">
        <v>1641</v>
      </c>
      <c r="E107" s="19" t="s">
        <v>2542</v>
      </c>
      <c r="F107" s="4">
        <v>10</v>
      </c>
      <c r="G107" s="4">
        <v>20</v>
      </c>
    </row>
    <row r="108" spans="1:7" x14ac:dyDescent="0.3">
      <c r="A108" s="39">
        <f t="shared" si="1"/>
        <v>103</v>
      </c>
      <c r="B108" s="18" t="s">
        <v>15</v>
      </c>
      <c r="C108" s="18" t="s">
        <v>2543</v>
      </c>
      <c r="D108" s="18" t="s">
        <v>2544</v>
      </c>
      <c r="E108" s="19" t="s">
        <v>2545</v>
      </c>
      <c r="F108" s="4">
        <v>70</v>
      </c>
      <c r="G108" s="4">
        <v>70</v>
      </c>
    </row>
    <row r="109" spans="1:7" x14ac:dyDescent="0.3">
      <c r="A109" s="39">
        <f t="shared" si="1"/>
        <v>104</v>
      </c>
      <c r="B109" s="18" t="s">
        <v>15</v>
      </c>
      <c r="C109" s="18" t="s">
        <v>2546</v>
      </c>
      <c r="D109" s="18" t="s">
        <v>2547</v>
      </c>
      <c r="E109" s="19" t="s">
        <v>2548</v>
      </c>
      <c r="F109" s="4">
        <v>10</v>
      </c>
      <c r="G109" s="4">
        <v>100</v>
      </c>
    </row>
    <row r="110" spans="1:7" x14ac:dyDescent="0.3">
      <c r="A110" s="39">
        <f t="shared" si="1"/>
        <v>105</v>
      </c>
      <c r="B110" s="18" t="s">
        <v>15</v>
      </c>
      <c r="C110" s="18" t="s">
        <v>1646</v>
      </c>
      <c r="D110" s="18" t="s">
        <v>1647</v>
      </c>
      <c r="E110" s="19" t="s">
        <v>2549</v>
      </c>
      <c r="F110" s="4">
        <v>10</v>
      </c>
      <c r="G110" s="4">
        <v>120</v>
      </c>
    </row>
    <row r="111" spans="1:7" x14ac:dyDescent="0.3">
      <c r="A111" s="39">
        <f t="shared" si="1"/>
        <v>106</v>
      </c>
      <c r="B111" s="18" t="s">
        <v>15</v>
      </c>
      <c r="C111" s="18" t="s">
        <v>2550</v>
      </c>
      <c r="D111" s="18" t="s">
        <v>2551</v>
      </c>
      <c r="E111" s="19" t="s">
        <v>2552</v>
      </c>
      <c r="F111" s="4">
        <v>10</v>
      </c>
      <c r="G111" s="4">
        <v>20</v>
      </c>
    </row>
    <row r="112" spans="1:7" x14ac:dyDescent="0.3">
      <c r="A112" s="39">
        <f t="shared" si="1"/>
        <v>107</v>
      </c>
      <c r="B112" s="18" t="s">
        <v>15</v>
      </c>
      <c r="C112" s="18" t="s">
        <v>1649</v>
      </c>
      <c r="D112" s="18" t="s">
        <v>1650</v>
      </c>
      <c r="E112" s="19" t="s">
        <v>2553</v>
      </c>
      <c r="F112" s="4">
        <v>10</v>
      </c>
      <c r="G112" s="4">
        <v>20</v>
      </c>
    </row>
    <row r="113" spans="1:7" x14ac:dyDescent="0.3">
      <c r="A113" s="39">
        <f t="shared" si="1"/>
        <v>108</v>
      </c>
      <c r="B113" s="18" t="s">
        <v>15</v>
      </c>
      <c r="C113" s="18" t="s">
        <v>1652</v>
      </c>
      <c r="D113" s="18" t="s">
        <v>1653</v>
      </c>
      <c r="E113" s="19" t="s">
        <v>2554</v>
      </c>
      <c r="F113" s="4">
        <v>10</v>
      </c>
      <c r="G113" s="4">
        <v>65</v>
      </c>
    </row>
    <row r="114" spans="1:7" x14ac:dyDescent="0.3">
      <c r="A114" s="39">
        <f t="shared" si="1"/>
        <v>109</v>
      </c>
      <c r="B114" s="18" t="s">
        <v>15</v>
      </c>
      <c r="C114" s="18" t="s">
        <v>1655</v>
      </c>
      <c r="D114" s="18" t="s">
        <v>1656</v>
      </c>
      <c r="E114" s="19" t="s">
        <v>2555</v>
      </c>
      <c r="F114" s="4">
        <v>50</v>
      </c>
      <c r="G114" s="4">
        <v>365</v>
      </c>
    </row>
    <row r="115" spans="1:7" x14ac:dyDescent="0.3">
      <c r="A115" s="39">
        <f t="shared" si="1"/>
        <v>110</v>
      </c>
      <c r="B115" s="18" t="s">
        <v>15</v>
      </c>
      <c r="C115" s="18" t="s">
        <v>2556</v>
      </c>
      <c r="D115" s="18" t="s">
        <v>2557</v>
      </c>
      <c r="E115" s="19" t="s">
        <v>2558</v>
      </c>
      <c r="F115" s="4">
        <v>10</v>
      </c>
      <c r="G115" s="4">
        <v>20</v>
      </c>
    </row>
    <row r="116" spans="1:7" x14ac:dyDescent="0.3">
      <c r="A116" s="39">
        <f t="shared" si="1"/>
        <v>111</v>
      </c>
      <c r="B116" s="18" t="s">
        <v>15</v>
      </c>
      <c r="C116" s="18" t="s">
        <v>2559</v>
      </c>
      <c r="D116" s="18" t="s">
        <v>202</v>
      </c>
      <c r="E116" s="19" t="s">
        <v>2560</v>
      </c>
      <c r="F116" s="4">
        <v>10</v>
      </c>
      <c r="G116" s="4">
        <v>20</v>
      </c>
    </row>
    <row r="117" spans="1:7" x14ac:dyDescent="0.3">
      <c r="A117" s="39">
        <f t="shared" si="1"/>
        <v>112</v>
      </c>
      <c r="B117" s="18" t="s">
        <v>15</v>
      </c>
      <c r="C117" s="18" t="s">
        <v>207</v>
      </c>
      <c r="D117" s="18" t="s">
        <v>208</v>
      </c>
      <c r="E117" s="19" t="s">
        <v>2561</v>
      </c>
      <c r="F117" s="4">
        <v>10</v>
      </c>
      <c r="G117" s="4">
        <v>30</v>
      </c>
    </row>
    <row r="118" spans="1:7" x14ac:dyDescent="0.3">
      <c r="A118" s="39">
        <f t="shared" si="1"/>
        <v>113</v>
      </c>
      <c r="B118" s="18" t="s">
        <v>15</v>
      </c>
      <c r="C118" s="18" t="s">
        <v>1670</v>
      </c>
      <c r="D118" s="18" t="s">
        <v>1671</v>
      </c>
      <c r="E118" s="19" t="s">
        <v>2562</v>
      </c>
      <c r="F118" s="4">
        <v>10</v>
      </c>
      <c r="G118" s="4">
        <v>25</v>
      </c>
    </row>
    <row r="119" spans="1:7" x14ac:dyDescent="0.3">
      <c r="A119" s="39">
        <f t="shared" si="1"/>
        <v>114</v>
      </c>
      <c r="B119" s="18" t="s">
        <v>15</v>
      </c>
      <c r="C119" s="18" t="s">
        <v>1673</v>
      </c>
      <c r="D119" s="18" t="s">
        <v>1674</v>
      </c>
      <c r="E119" s="19" t="s">
        <v>2563</v>
      </c>
      <c r="F119" s="4">
        <v>10</v>
      </c>
      <c r="G119" s="4">
        <v>80</v>
      </c>
    </row>
    <row r="120" spans="1:7" x14ac:dyDescent="0.3">
      <c r="A120" s="39">
        <f t="shared" si="1"/>
        <v>115</v>
      </c>
      <c r="B120" s="18" t="s">
        <v>15</v>
      </c>
      <c r="C120" s="18" t="s">
        <v>1676</v>
      </c>
      <c r="D120" s="18" t="s">
        <v>1677</v>
      </c>
      <c r="E120" s="19" t="s">
        <v>2564</v>
      </c>
      <c r="F120" s="4">
        <v>25</v>
      </c>
      <c r="G120" s="4">
        <v>350</v>
      </c>
    </row>
    <row r="121" spans="1:7" x14ac:dyDescent="0.3">
      <c r="A121" s="39">
        <f t="shared" si="1"/>
        <v>116</v>
      </c>
      <c r="B121" s="18" t="s">
        <v>15</v>
      </c>
      <c r="C121" s="18" t="s">
        <v>2565</v>
      </c>
      <c r="D121" s="18" t="s">
        <v>2566</v>
      </c>
      <c r="E121" s="19" t="s">
        <v>2567</v>
      </c>
      <c r="F121" s="4">
        <v>10</v>
      </c>
      <c r="G121" s="4">
        <v>20</v>
      </c>
    </row>
    <row r="122" spans="1:7" x14ac:dyDescent="0.3">
      <c r="A122" s="39">
        <f t="shared" si="1"/>
        <v>117</v>
      </c>
      <c r="B122" s="18" t="s">
        <v>15</v>
      </c>
      <c r="C122" s="18" t="s">
        <v>2568</v>
      </c>
      <c r="D122" s="18" t="s">
        <v>2569</v>
      </c>
      <c r="E122" s="19" t="s">
        <v>2570</v>
      </c>
      <c r="F122" s="4">
        <v>10</v>
      </c>
      <c r="G122" s="4">
        <v>20</v>
      </c>
    </row>
    <row r="123" spans="1:7" x14ac:dyDescent="0.3">
      <c r="A123" s="39">
        <f t="shared" si="1"/>
        <v>118</v>
      </c>
      <c r="B123" s="18" t="s">
        <v>15</v>
      </c>
      <c r="C123" s="18" t="s">
        <v>1682</v>
      </c>
      <c r="D123" s="18" t="s">
        <v>1683</v>
      </c>
      <c r="E123" s="19" t="s">
        <v>2571</v>
      </c>
      <c r="F123" s="4">
        <v>15</v>
      </c>
      <c r="G123" s="4">
        <v>80</v>
      </c>
    </row>
    <row r="124" spans="1:7" x14ac:dyDescent="0.3">
      <c r="A124" s="39">
        <f t="shared" si="1"/>
        <v>119</v>
      </c>
      <c r="B124" s="18" t="s">
        <v>15</v>
      </c>
      <c r="C124" s="18" t="s">
        <v>2572</v>
      </c>
      <c r="D124" s="18" t="s">
        <v>2573</v>
      </c>
      <c r="E124" s="19" t="s">
        <v>2574</v>
      </c>
      <c r="F124" s="4">
        <v>10</v>
      </c>
      <c r="G124" s="4">
        <v>20</v>
      </c>
    </row>
    <row r="125" spans="1:7" x14ac:dyDescent="0.3">
      <c r="A125" s="39">
        <f t="shared" si="1"/>
        <v>120</v>
      </c>
      <c r="B125" s="18" t="s">
        <v>15</v>
      </c>
      <c r="C125" s="18" t="s">
        <v>1688</v>
      </c>
      <c r="D125" s="18" t="s">
        <v>1689</v>
      </c>
      <c r="E125" s="19" t="s">
        <v>2575</v>
      </c>
      <c r="F125" s="4">
        <v>10</v>
      </c>
      <c r="G125" s="4">
        <v>25</v>
      </c>
    </row>
    <row r="126" spans="1:7" x14ac:dyDescent="0.3">
      <c r="A126" s="39">
        <f t="shared" si="1"/>
        <v>121</v>
      </c>
      <c r="B126" s="18" t="s">
        <v>15</v>
      </c>
      <c r="C126" s="18" t="s">
        <v>1691</v>
      </c>
      <c r="D126" s="18" t="s">
        <v>1692</v>
      </c>
      <c r="E126" s="19" t="s">
        <v>2576</v>
      </c>
      <c r="F126" s="4">
        <v>15</v>
      </c>
      <c r="G126" s="4">
        <v>45</v>
      </c>
    </row>
    <row r="127" spans="1:7" x14ac:dyDescent="0.3">
      <c r="A127" s="39">
        <f t="shared" si="1"/>
        <v>122</v>
      </c>
      <c r="B127" s="18" t="s">
        <v>15</v>
      </c>
      <c r="C127" s="18" t="s">
        <v>2577</v>
      </c>
      <c r="D127" s="18" t="s">
        <v>221</v>
      </c>
      <c r="E127" s="19" t="s">
        <v>2578</v>
      </c>
      <c r="F127" s="4">
        <v>10</v>
      </c>
      <c r="G127" s="4">
        <v>130</v>
      </c>
    </row>
    <row r="128" spans="1:7" x14ac:dyDescent="0.3">
      <c r="A128" s="39">
        <f t="shared" si="1"/>
        <v>123</v>
      </c>
      <c r="B128" s="18" t="s">
        <v>15</v>
      </c>
      <c r="C128" s="18" t="s">
        <v>223</v>
      </c>
      <c r="D128" s="18" t="s">
        <v>224</v>
      </c>
      <c r="E128" s="19" t="s">
        <v>2579</v>
      </c>
      <c r="F128" s="4">
        <v>10</v>
      </c>
      <c r="G128" s="4">
        <v>45</v>
      </c>
    </row>
    <row r="129" spans="1:7" x14ac:dyDescent="0.3">
      <c r="A129" s="39">
        <f t="shared" si="1"/>
        <v>124</v>
      </c>
      <c r="B129" s="18" t="s">
        <v>15</v>
      </c>
      <c r="C129" s="18" t="s">
        <v>2580</v>
      </c>
      <c r="D129" s="18" t="s">
        <v>2581</v>
      </c>
      <c r="E129" s="19" t="s">
        <v>2582</v>
      </c>
      <c r="F129" s="4">
        <v>10</v>
      </c>
      <c r="G129" s="4">
        <v>95</v>
      </c>
    </row>
    <row r="130" spans="1:7" x14ac:dyDescent="0.3">
      <c r="A130" s="39">
        <f t="shared" si="1"/>
        <v>125</v>
      </c>
      <c r="B130" s="18" t="s">
        <v>15</v>
      </c>
      <c r="C130" s="18" t="s">
        <v>1704</v>
      </c>
      <c r="D130" s="18" t="s">
        <v>1705</v>
      </c>
      <c r="E130" s="19" t="s">
        <v>2583</v>
      </c>
      <c r="F130" s="4">
        <v>10</v>
      </c>
      <c r="G130" s="4">
        <v>110</v>
      </c>
    </row>
    <row r="131" spans="1:7" x14ac:dyDescent="0.3">
      <c r="A131" s="39">
        <f t="shared" si="1"/>
        <v>126</v>
      </c>
      <c r="B131" s="18" t="s">
        <v>15</v>
      </c>
      <c r="C131" s="18" t="s">
        <v>2584</v>
      </c>
      <c r="D131" s="18" t="s">
        <v>2585</v>
      </c>
      <c r="E131" s="19" t="s">
        <v>2586</v>
      </c>
      <c r="F131" s="4">
        <v>10</v>
      </c>
      <c r="G131" s="4">
        <v>20</v>
      </c>
    </row>
    <row r="132" spans="1:7" x14ac:dyDescent="0.3">
      <c r="A132" s="39">
        <f t="shared" si="1"/>
        <v>127</v>
      </c>
      <c r="B132" s="18" t="s">
        <v>15</v>
      </c>
      <c r="C132" s="18" t="s">
        <v>2587</v>
      </c>
      <c r="D132" s="18" t="s">
        <v>2588</v>
      </c>
      <c r="E132" s="19" t="s">
        <v>2589</v>
      </c>
      <c r="F132" s="4">
        <v>10</v>
      </c>
      <c r="G132" s="4">
        <v>20</v>
      </c>
    </row>
    <row r="133" spans="1:7" x14ac:dyDescent="0.3">
      <c r="A133" s="39">
        <f t="shared" si="1"/>
        <v>128</v>
      </c>
      <c r="B133" s="18" t="s">
        <v>15</v>
      </c>
      <c r="C133" s="18" t="s">
        <v>1710</v>
      </c>
      <c r="D133" s="18" t="s">
        <v>1711</v>
      </c>
      <c r="E133" s="19" t="s">
        <v>2590</v>
      </c>
      <c r="F133" s="4">
        <v>10</v>
      </c>
      <c r="G133" s="4">
        <v>20</v>
      </c>
    </row>
    <row r="134" spans="1:7" x14ac:dyDescent="0.3">
      <c r="A134" s="39">
        <f t="shared" si="1"/>
        <v>129</v>
      </c>
      <c r="B134" s="18" t="s">
        <v>15</v>
      </c>
      <c r="C134" s="18" t="s">
        <v>237</v>
      </c>
      <c r="D134" s="18" t="s">
        <v>238</v>
      </c>
      <c r="E134" s="19" t="s">
        <v>2591</v>
      </c>
      <c r="F134" s="4">
        <v>20</v>
      </c>
      <c r="G134" s="57">
        <v>300</v>
      </c>
    </row>
    <row r="135" spans="1:7" x14ac:dyDescent="0.3">
      <c r="A135" s="39">
        <f t="shared" ref="A135:A198" si="2">A134+1</f>
        <v>130</v>
      </c>
      <c r="B135" s="18" t="s">
        <v>15</v>
      </c>
      <c r="C135" s="18" t="s">
        <v>1718</v>
      </c>
      <c r="D135" s="18" t="s">
        <v>1719</v>
      </c>
      <c r="E135" s="19" t="s">
        <v>2592</v>
      </c>
      <c r="F135" s="4">
        <v>10</v>
      </c>
      <c r="G135" s="4">
        <v>60</v>
      </c>
    </row>
    <row r="136" spans="1:7" x14ac:dyDescent="0.3">
      <c r="A136" s="39">
        <f t="shared" si="2"/>
        <v>131</v>
      </c>
      <c r="B136" s="18" t="s">
        <v>15</v>
      </c>
      <c r="C136" s="18" t="s">
        <v>1726</v>
      </c>
      <c r="D136" s="18" t="s">
        <v>2593</v>
      </c>
      <c r="E136" s="19" t="s">
        <v>2594</v>
      </c>
      <c r="F136" s="4">
        <v>10</v>
      </c>
      <c r="G136" s="4">
        <v>20</v>
      </c>
    </row>
    <row r="137" spans="1:7" x14ac:dyDescent="0.3">
      <c r="A137" s="39">
        <f t="shared" si="2"/>
        <v>132</v>
      </c>
      <c r="B137" s="18" t="s">
        <v>15</v>
      </c>
      <c r="C137" s="18" t="s">
        <v>2595</v>
      </c>
      <c r="D137" s="18" t="s">
        <v>1731</v>
      </c>
      <c r="E137" s="19" t="s">
        <v>2596</v>
      </c>
      <c r="F137" s="4">
        <v>10</v>
      </c>
      <c r="G137" s="4">
        <v>30</v>
      </c>
    </row>
    <row r="138" spans="1:7" x14ac:dyDescent="0.3">
      <c r="A138" s="39">
        <f t="shared" si="2"/>
        <v>133</v>
      </c>
      <c r="B138" s="18" t="s">
        <v>15</v>
      </c>
      <c r="C138" s="18" t="s">
        <v>249</v>
      </c>
      <c r="D138" s="18" t="s">
        <v>250</v>
      </c>
      <c r="E138" s="19" t="s">
        <v>2597</v>
      </c>
      <c r="F138" s="4">
        <v>30</v>
      </c>
      <c r="G138" s="4">
        <v>275</v>
      </c>
    </row>
    <row r="139" spans="1:7" x14ac:dyDescent="0.3">
      <c r="A139" s="39">
        <f t="shared" si="2"/>
        <v>134</v>
      </c>
      <c r="B139" s="18" t="s">
        <v>15</v>
      </c>
      <c r="C139" s="18" t="s">
        <v>1740</v>
      </c>
      <c r="D139" s="18" t="s">
        <v>1741</v>
      </c>
      <c r="E139" s="19" t="s">
        <v>2598</v>
      </c>
      <c r="F139" s="4">
        <v>20</v>
      </c>
      <c r="G139" s="4">
        <v>185</v>
      </c>
    </row>
    <row r="140" spans="1:7" x14ac:dyDescent="0.3">
      <c r="A140" s="39">
        <f t="shared" si="2"/>
        <v>135</v>
      </c>
      <c r="B140" s="18" t="s">
        <v>15</v>
      </c>
      <c r="C140" s="18" t="s">
        <v>2599</v>
      </c>
      <c r="D140" s="18" t="s">
        <v>2600</v>
      </c>
      <c r="E140" s="19" t="s">
        <v>2601</v>
      </c>
      <c r="F140" s="4">
        <v>90</v>
      </c>
      <c r="G140" s="4">
        <v>1295</v>
      </c>
    </row>
    <row r="141" spans="1:7" x14ac:dyDescent="0.3">
      <c r="A141" s="39">
        <f t="shared" si="2"/>
        <v>136</v>
      </c>
      <c r="B141" s="18" t="s">
        <v>15</v>
      </c>
      <c r="C141" s="18" t="s">
        <v>1743</v>
      </c>
      <c r="D141" s="17" t="s">
        <v>1744</v>
      </c>
      <c r="E141" s="19" t="s">
        <v>2602</v>
      </c>
      <c r="F141" s="4">
        <v>10</v>
      </c>
      <c r="G141" s="4">
        <v>40</v>
      </c>
    </row>
    <row r="142" spans="1:7" x14ac:dyDescent="0.3">
      <c r="A142" s="39">
        <f t="shared" si="2"/>
        <v>137</v>
      </c>
      <c r="B142" s="18" t="s">
        <v>15</v>
      </c>
      <c r="C142" s="18" t="s">
        <v>1746</v>
      </c>
      <c r="D142" s="18" t="s">
        <v>1747</v>
      </c>
      <c r="E142" s="19" t="s">
        <v>2603</v>
      </c>
      <c r="F142" s="4">
        <v>10</v>
      </c>
      <c r="G142" s="4">
        <v>20</v>
      </c>
    </row>
    <row r="143" spans="1:7" x14ac:dyDescent="0.3">
      <c r="A143" s="39">
        <f t="shared" si="2"/>
        <v>138</v>
      </c>
      <c r="B143" s="18" t="s">
        <v>15</v>
      </c>
      <c r="C143" s="18" t="s">
        <v>1749</v>
      </c>
      <c r="D143" s="18" t="s">
        <v>1750</v>
      </c>
      <c r="E143" s="19" t="s">
        <v>2604</v>
      </c>
      <c r="F143" s="4">
        <v>20</v>
      </c>
      <c r="G143" s="4">
        <v>290</v>
      </c>
    </row>
    <row r="144" spans="1:7" x14ac:dyDescent="0.3">
      <c r="A144" s="39">
        <f t="shared" si="2"/>
        <v>139</v>
      </c>
      <c r="B144" s="18" t="s">
        <v>15</v>
      </c>
      <c r="C144" s="18" t="s">
        <v>2605</v>
      </c>
      <c r="D144" s="18" t="s">
        <v>2606</v>
      </c>
      <c r="E144" s="19" t="s">
        <v>2607</v>
      </c>
      <c r="F144" s="4">
        <v>10</v>
      </c>
      <c r="G144" s="4">
        <v>20</v>
      </c>
    </row>
    <row r="145" spans="1:7" x14ac:dyDescent="0.3">
      <c r="A145" s="39">
        <f t="shared" si="2"/>
        <v>140</v>
      </c>
      <c r="B145" s="18" t="s">
        <v>15</v>
      </c>
      <c r="C145" s="18" t="s">
        <v>2608</v>
      </c>
      <c r="D145" s="18" t="s">
        <v>2609</v>
      </c>
      <c r="E145" s="19" t="s">
        <v>2610</v>
      </c>
      <c r="F145" s="4">
        <v>10</v>
      </c>
      <c r="G145" s="4">
        <v>20</v>
      </c>
    </row>
    <row r="146" spans="1:7" x14ac:dyDescent="0.3">
      <c r="A146" s="39">
        <f t="shared" si="2"/>
        <v>141</v>
      </c>
      <c r="B146" s="18" t="s">
        <v>15</v>
      </c>
      <c r="C146" s="18" t="s">
        <v>2611</v>
      </c>
      <c r="D146" s="18" t="s">
        <v>2612</v>
      </c>
      <c r="E146" s="19" t="s">
        <v>2613</v>
      </c>
      <c r="F146" s="4">
        <v>10</v>
      </c>
      <c r="G146" s="4">
        <v>20</v>
      </c>
    </row>
    <row r="147" spans="1:7" x14ac:dyDescent="0.3">
      <c r="A147" s="39">
        <f t="shared" si="2"/>
        <v>142</v>
      </c>
      <c r="B147" s="18" t="s">
        <v>15</v>
      </c>
      <c r="C147" s="18" t="s">
        <v>252</v>
      </c>
      <c r="D147" s="18" t="s">
        <v>1755</v>
      </c>
      <c r="E147" s="19" t="s">
        <v>2614</v>
      </c>
      <c r="F147" s="4">
        <v>10</v>
      </c>
      <c r="G147" s="4">
        <v>25</v>
      </c>
    </row>
    <row r="148" spans="1:7" x14ac:dyDescent="0.3">
      <c r="A148" s="39">
        <f t="shared" si="2"/>
        <v>143</v>
      </c>
      <c r="B148" s="18" t="s">
        <v>15</v>
      </c>
      <c r="C148" s="18" t="s">
        <v>2615</v>
      </c>
      <c r="D148" s="18" t="s">
        <v>2616</v>
      </c>
      <c r="E148" s="19" t="s">
        <v>2617</v>
      </c>
      <c r="F148" s="4">
        <v>10</v>
      </c>
      <c r="G148" s="4">
        <v>20</v>
      </c>
    </row>
    <row r="149" spans="1:7" x14ac:dyDescent="0.3">
      <c r="A149" s="39">
        <f t="shared" si="2"/>
        <v>144</v>
      </c>
      <c r="B149" s="18" t="s">
        <v>15</v>
      </c>
      <c r="C149" s="18" t="s">
        <v>2618</v>
      </c>
      <c r="D149" s="18" t="s">
        <v>1798</v>
      </c>
      <c r="E149" s="19" t="s">
        <v>2619</v>
      </c>
      <c r="F149" s="4">
        <v>10</v>
      </c>
      <c r="G149" s="4">
        <v>125</v>
      </c>
    </row>
    <row r="150" spans="1:7" x14ac:dyDescent="0.3">
      <c r="A150" s="39">
        <f t="shared" si="2"/>
        <v>145</v>
      </c>
      <c r="B150" s="18" t="s">
        <v>15</v>
      </c>
      <c r="C150" s="18" t="s">
        <v>2620</v>
      </c>
      <c r="D150" s="18" t="s">
        <v>2621</v>
      </c>
      <c r="E150" s="19" t="s">
        <v>2622</v>
      </c>
      <c r="F150" s="4">
        <v>10</v>
      </c>
      <c r="G150" s="4">
        <v>20</v>
      </c>
    </row>
    <row r="151" spans="1:7" x14ac:dyDescent="0.3">
      <c r="A151" s="39">
        <f t="shared" si="2"/>
        <v>146</v>
      </c>
      <c r="B151" s="18" t="s">
        <v>15</v>
      </c>
      <c r="C151" s="18" t="s">
        <v>258</v>
      </c>
      <c r="D151" s="18" t="s">
        <v>259</v>
      </c>
      <c r="E151" s="19" t="s">
        <v>2623</v>
      </c>
      <c r="F151" s="4">
        <v>10</v>
      </c>
      <c r="G151" s="4">
        <v>20</v>
      </c>
    </row>
    <row r="152" spans="1:7" x14ac:dyDescent="0.3">
      <c r="A152" s="39">
        <f t="shared" si="2"/>
        <v>147</v>
      </c>
      <c r="B152" s="18" t="s">
        <v>15</v>
      </c>
      <c r="C152" s="18" t="s">
        <v>1767</v>
      </c>
      <c r="D152" s="18" t="s">
        <v>1768</v>
      </c>
      <c r="E152" s="19" t="s">
        <v>2624</v>
      </c>
      <c r="F152" s="4">
        <v>10</v>
      </c>
      <c r="G152" s="4">
        <v>70</v>
      </c>
    </row>
    <row r="153" spans="1:7" x14ac:dyDescent="0.3">
      <c r="A153" s="39">
        <f t="shared" si="2"/>
        <v>148</v>
      </c>
      <c r="B153" s="18" t="s">
        <v>15</v>
      </c>
      <c r="C153" s="18" t="s">
        <v>1770</v>
      </c>
      <c r="D153" s="18" t="s">
        <v>1771</v>
      </c>
      <c r="E153" s="19" t="s">
        <v>2625</v>
      </c>
      <c r="F153" s="4">
        <v>10</v>
      </c>
      <c r="G153" s="4">
        <v>35</v>
      </c>
    </row>
    <row r="154" spans="1:7" x14ac:dyDescent="0.3">
      <c r="A154" s="39">
        <f t="shared" si="2"/>
        <v>149</v>
      </c>
      <c r="B154" s="18" t="s">
        <v>15</v>
      </c>
      <c r="C154" s="18" t="s">
        <v>1773</v>
      </c>
      <c r="D154" s="18" t="s">
        <v>1774</v>
      </c>
      <c r="E154" s="19" t="s">
        <v>2626</v>
      </c>
      <c r="F154" s="4">
        <v>10</v>
      </c>
      <c r="G154" s="57">
        <v>225</v>
      </c>
    </row>
    <row r="155" spans="1:7" x14ac:dyDescent="0.3">
      <c r="A155" s="39">
        <f t="shared" si="2"/>
        <v>150</v>
      </c>
      <c r="B155" s="18" t="s">
        <v>15</v>
      </c>
      <c r="C155" s="18" t="s">
        <v>1776</v>
      </c>
      <c r="D155" s="18" t="s">
        <v>1777</v>
      </c>
      <c r="E155" s="19" t="s">
        <v>2627</v>
      </c>
      <c r="F155" s="4">
        <v>10</v>
      </c>
      <c r="G155" s="4">
        <v>20</v>
      </c>
    </row>
    <row r="156" spans="1:7" x14ac:dyDescent="0.3">
      <c r="A156" s="39">
        <f t="shared" si="2"/>
        <v>151</v>
      </c>
      <c r="B156" s="18" t="s">
        <v>15</v>
      </c>
      <c r="C156" s="18" t="s">
        <v>261</v>
      </c>
      <c r="D156" s="18" t="s">
        <v>262</v>
      </c>
      <c r="E156" s="19" t="s">
        <v>2628</v>
      </c>
      <c r="F156" s="4">
        <v>10</v>
      </c>
      <c r="G156" s="4">
        <v>20</v>
      </c>
    </row>
    <row r="157" spans="1:7" x14ac:dyDescent="0.3">
      <c r="A157" s="39">
        <f t="shared" si="2"/>
        <v>152</v>
      </c>
      <c r="B157" s="18" t="s">
        <v>15</v>
      </c>
      <c r="C157" s="18" t="s">
        <v>1010</v>
      </c>
      <c r="D157" s="18" t="s">
        <v>1011</v>
      </c>
      <c r="E157" s="19" t="s">
        <v>2629</v>
      </c>
      <c r="F157" s="4">
        <v>50</v>
      </c>
      <c r="G157" s="4">
        <v>350</v>
      </c>
    </row>
    <row r="158" spans="1:7" x14ac:dyDescent="0.3">
      <c r="A158" s="39">
        <f t="shared" si="2"/>
        <v>153</v>
      </c>
      <c r="B158" s="18" t="s">
        <v>15</v>
      </c>
      <c r="C158" s="18" t="s">
        <v>2630</v>
      </c>
      <c r="D158" s="18" t="s">
        <v>1782</v>
      </c>
      <c r="E158" s="19" t="s">
        <v>2631</v>
      </c>
      <c r="F158" s="4">
        <v>10</v>
      </c>
      <c r="G158" s="57">
        <v>180</v>
      </c>
    </row>
    <row r="159" spans="1:7" x14ac:dyDescent="0.3">
      <c r="A159" s="39">
        <f t="shared" si="2"/>
        <v>154</v>
      </c>
      <c r="B159" s="18" t="s">
        <v>15</v>
      </c>
      <c r="C159" s="18" t="s">
        <v>1784</v>
      </c>
      <c r="D159" s="18" t="s">
        <v>1785</v>
      </c>
      <c r="E159" s="19" t="s">
        <v>2632</v>
      </c>
      <c r="F159" s="4">
        <v>10</v>
      </c>
      <c r="G159" s="4">
        <v>50</v>
      </c>
    </row>
    <row r="160" spans="1:7" x14ac:dyDescent="0.3">
      <c r="A160" s="39">
        <f t="shared" si="2"/>
        <v>155</v>
      </c>
      <c r="B160" s="18" t="s">
        <v>15</v>
      </c>
      <c r="C160" s="18" t="s">
        <v>1787</v>
      </c>
      <c r="D160" s="18" t="s">
        <v>1788</v>
      </c>
      <c r="E160" s="19" t="s">
        <v>2633</v>
      </c>
      <c r="F160" s="4">
        <v>10</v>
      </c>
      <c r="G160" s="4">
        <v>20</v>
      </c>
    </row>
    <row r="161" spans="1:7" x14ac:dyDescent="0.3">
      <c r="A161" s="39">
        <f t="shared" si="2"/>
        <v>156</v>
      </c>
      <c r="B161" s="18" t="s">
        <v>15</v>
      </c>
      <c r="C161" s="18" t="s">
        <v>2634</v>
      </c>
      <c r="D161" s="18" t="s">
        <v>2635</v>
      </c>
      <c r="E161" s="19" t="s">
        <v>2636</v>
      </c>
      <c r="F161" s="4">
        <v>10</v>
      </c>
      <c r="G161" s="4">
        <v>30</v>
      </c>
    </row>
    <row r="162" spans="1:7" x14ac:dyDescent="0.3">
      <c r="A162" s="39">
        <f t="shared" si="2"/>
        <v>157</v>
      </c>
      <c r="B162" s="18" t="s">
        <v>15</v>
      </c>
      <c r="C162" s="18" t="s">
        <v>1800</v>
      </c>
      <c r="D162" s="18" t="s">
        <v>1801</v>
      </c>
      <c r="E162" s="19" t="s">
        <v>2637</v>
      </c>
      <c r="F162" s="4">
        <v>10</v>
      </c>
      <c r="G162" s="4">
        <v>20</v>
      </c>
    </row>
    <row r="163" spans="1:7" x14ac:dyDescent="0.3">
      <c r="A163" s="39">
        <f t="shared" si="2"/>
        <v>158</v>
      </c>
      <c r="B163" s="18" t="s">
        <v>15</v>
      </c>
      <c r="C163" s="18" t="s">
        <v>1803</v>
      </c>
      <c r="D163" s="18" t="s">
        <v>1804</v>
      </c>
      <c r="E163" s="19" t="s">
        <v>2638</v>
      </c>
      <c r="F163" s="4">
        <v>10</v>
      </c>
      <c r="G163" s="4">
        <v>20</v>
      </c>
    </row>
    <row r="164" spans="1:7" x14ac:dyDescent="0.3">
      <c r="A164" s="39">
        <f t="shared" si="2"/>
        <v>159</v>
      </c>
      <c r="B164" s="18" t="s">
        <v>15</v>
      </c>
      <c r="C164" s="18" t="s">
        <v>2639</v>
      </c>
      <c r="D164" s="18" t="s">
        <v>2640</v>
      </c>
      <c r="E164" s="19" t="s">
        <v>2641</v>
      </c>
      <c r="F164" s="4">
        <v>10</v>
      </c>
      <c r="G164" s="4">
        <v>20</v>
      </c>
    </row>
    <row r="165" spans="1:7" x14ac:dyDescent="0.3">
      <c r="A165" s="39">
        <f t="shared" si="2"/>
        <v>160</v>
      </c>
      <c r="B165" s="18" t="s">
        <v>15</v>
      </c>
      <c r="C165" s="18" t="s">
        <v>2642</v>
      </c>
      <c r="D165" s="18" t="s">
        <v>2643</v>
      </c>
      <c r="E165" s="19" t="s">
        <v>2644</v>
      </c>
      <c r="F165" s="4">
        <v>10</v>
      </c>
      <c r="G165" s="4">
        <v>30</v>
      </c>
    </row>
    <row r="166" spans="1:7" x14ac:dyDescent="0.3">
      <c r="A166" s="39">
        <f t="shared" si="2"/>
        <v>161</v>
      </c>
      <c r="B166" s="18" t="s">
        <v>15</v>
      </c>
      <c r="C166" s="18" t="s">
        <v>2645</v>
      </c>
      <c r="D166" s="18" t="s">
        <v>2646</v>
      </c>
      <c r="E166" s="19" t="s">
        <v>2647</v>
      </c>
      <c r="F166" s="4">
        <v>10</v>
      </c>
      <c r="G166" s="4">
        <v>20</v>
      </c>
    </row>
    <row r="167" spans="1:7" x14ac:dyDescent="0.3">
      <c r="A167" s="39">
        <f t="shared" si="2"/>
        <v>162</v>
      </c>
      <c r="B167" s="18" t="s">
        <v>15</v>
      </c>
      <c r="C167" s="18" t="s">
        <v>269</v>
      </c>
      <c r="D167" s="18" t="s">
        <v>270</v>
      </c>
      <c r="E167" s="19" t="s">
        <v>2648</v>
      </c>
      <c r="F167" s="4">
        <v>10</v>
      </c>
      <c r="G167" s="4">
        <v>55</v>
      </c>
    </row>
    <row r="168" spans="1:7" x14ac:dyDescent="0.3">
      <c r="A168" s="39">
        <f t="shared" si="2"/>
        <v>163</v>
      </c>
      <c r="B168" s="18" t="s">
        <v>15</v>
      </c>
      <c r="C168" s="18" t="s">
        <v>279</v>
      </c>
      <c r="D168" s="18" t="s">
        <v>280</v>
      </c>
      <c r="E168" s="19" t="s">
        <v>2649</v>
      </c>
      <c r="F168" s="4">
        <v>35</v>
      </c>
      <c r="G168" s="57">
        <v>1125</v>
      </c>
    </row>
    <row r="169" spans="1:7" x14ac:dyDescent="0.3">
      <c r="A169" s="39">
        <f t="shared" si="2"/>
        <v>164</v>
      </c>
      <c r="B169" s="18" t="s">
        <v>15</v>
      </c>
      <c r="C169" s="18" t="s">
        <v>2650</v>
      </c>
      <c r="D169" s="18" t="s">
        <v>2651</v>
      </c>
      <c r="E169" s="19" t="s">
        <v>2652</v>
      </c>
      <c r="F169" s="4">
        <v>10</v>
      </c>
      <c r="G169" s="4">
        <v>20</v>
      </c>
    </row>
    <row r="170" spans="1:7" x14ac:dyDescent="0.3">
      <c r="A170" s="39">
        <f t="shared" si="2"/>
        <v>165</v>
      </c>
      <c r="B170" s="18" t="s">
        <v>15</v>
      </c>
      <c r="C170" s="18" t="s">
        <v>2653</v>
      </c>
      <c r="D170" s="18" t="s">
        <v>284</v>
      </c>
      <c r="E170" s="19" t="s">
        <v>2654</v>
      </c>
      <c r="F170" s="4">
        <v>50</v>
      </c>
      <c r="G170" s="4">
        <v>900</v>
      </c>
    </row>
    <row r="171" spans="1:7" x14ac:dyDescent="0.3">
      <c r="A171" s="39">
        <f t="shared" si="2"/>
        <v>166</v>
      </c>
      <c r="B171" s="18" t="s">
        <v>15</v>
      </c>
      <c r="C171" s="18" t="s">
        <v>1817</v>
      </c>
      <c r="D171" s="18" t="s">
        <v>1818</v>
      </c>
      <c r="E171" s="19" t="s">
        <v>2655</v>
      </c>
      <c r="F171" s="4">
        <v>20</v>
      </c>
      <c r="G171" s="4">
        <v>225</v>
      </c>
    </row>
    <row r="172" spans="1:7" x14ac:dyDescent="0.3">
      <c r="A172" s="39">
        <f t="shared" si="2"/>
        <v>167</v>
      </c>
      <c r="B172" s="18" t="s">
        <v>15</v>
      </c>
      <c r="C172" s="18" t="s">
        <v>2656</v>
      </c>
      <c r="D172" s="18" t="s">
        <v>2657</v>
      </c>
      <c r="E172" s="19" t="s">
        <v>2658</v>
      </c>
      <c r="F172" s="4">
        <v>10</v>
      </c>
      <c r="G172" s="4">
        <v>20</v>
      </c>
    </row>
    <row r="173" spans="1:7" x14ac:dyDescent="0.3">
      <c r="A173" s="39">
        <f t="shared" si="2"/>
        <v>168</v>
      </c>
      <c r="B173" s="18" t="s">
        <v>15</v>
      </c>
      <c r="C173" s="18" t="s">
        <v>1820</v>
      </c>
      <c r="D173" s="18" t="s">
        <v>1821</v>
      </c>
      <c r="E173" s="19" t="s">
        <v>2659</v>
      </c>
      <c r="F173" s="4">
        <v>10</v>
      </c>
      <c r="G173" s="57">
        <v>45</v>
      </c>
    </row>
    <row r="174" spans="1:7" x14ac:dyDescent="0.3">
      <c r="A174" s="39">
        <f t="shared" si="2"/>
        <v>169</v>
      </c>
      <c r="B174" s="18" t="s">
        <v>15</v>
      </c>
      <c r="C174" s="18" t="s">
        <v>293</v>
      </c>
      <c r="D174" s="18" t="s">
        <v>294</v>
      </c>
      <c r="E174" s="19" t="s">
        <v>2660</v>
      </c>
      <c r="F174" s="4">
        <v>10</v>
      </c>
      <c r="G174" s="57">
        <v>30</v>
      </c>
    </row>
    <row r="175" spans="1:7" x14ac:dyDescent="0.3">
      <c r="A175" s="39">
        <f t="shared" si="2"/>
        <v>170</v>
      </c>
      <c r="B175" s="18" t="s">
        <v>15</v>
      </c>
      <c r="C175" s="18" t="s">
        <v>1824</v>
      </c>
      <c r="D175" s="18" t="s">
        <v>1825</v>
      </c>
      <c r="E175" s="19" t="s">
        <v>2661</v>
      </c>
      <c r="F175" s="4">
        <v>10</v>
      </c>
      <c r="G175" s="4">
        <v>20</v>
      </c>
    </row>
    <row r="176" spans="1:7" x14ac:dyDescent="0.3">
      <c r="A176" s="39">
        <f t="shared" si="2"/>
        <v>171</v>
      </c>
      <c r="B176" s="18" t="s">
        <v>15</v>
      </c>
      <c r="C176" s="18" t="s">
        <v>1827</v>
      </c>
      <c r="D176" s="18" t="s">
        <v>1828</v>
      </c>
      <c r="E176" s="19" t="s">
        <v>2662</v>
      </c>
      <c r="F176" s="4">
        <v>10</v>
      </c>
      <c r="G176" s="57">
        <v>60</v>
      </c>
    </row>
    <row r="177" spans="1:7" x14ac:dyDescent="0.3">
      <c r="A177" s="39">
        <f t="shared" si="2"/>
        <v>172</v>
      </c>
      <c r="B177" s="18" t="s">
        <v>15</v>
      </c>
      <c r="C177" s="18" t="s">
        <v>296</v>
      </c>
      <c r="D177" s="18" t="s">
        <v>297</v>
      </c>
      <c r="E177" s="19" t="s">
        <v>2663</v>
      </c>
      <c r="F177" s="4">
        <v>10</v>
      </c>
      <c r="G177" s="4">
        <v>65</v>
      </c>
    </row>
    <row r="178" spans="1:7" x14ac:dyDescent="0.3">
      <c r="A178" s="39">
        <f t="shared" si="2"/>
        <v>173</v>
      </c>
      <c r="B178" s="18" t="s">
        <v>15</v>
      </c>
      <c r="C178" s="18" t="s">
        <v>1831</v>
      </c>
      <c r="D178" s="18" t="s">
        <v>297</v>
      </c>
      <c r="E178" s="19" t="s">
        <v>2664</v>
      </c>
      <c r="F178" s="4">
        <v>10</v>
      </c>
      <c r="G178" s="4">
        <v>65</v>
      </c>
    </row>
    <row r="179" spans="1:7" x14ac:dyDescent="0.3">
      <c r="A179" s="39">
        <f t="shared" si="2"/>
        <v>174</v>
      </c>
      <c r="B179" s="18" t="s">
        <v>15</v>
      </c>
      <c r="C179" s="18" t="s">
        <v>1836</v>
      </c>
      <c r="D179" s="18" t="s">
        <v>1837</v>
      </c>
      <c r="E179" s="19" t="s">
        <v>2665</v>
      </c>
      <c r="F179" s="4">
        <v>10</v>
      </c>
      <c r="G179" s="4">
        <v>50</v>
      </c>
    </row>
    <row r="180" spans="1:7" x14ac:dyDescent="0.3">
      <c r="A180" s="39">
        <f t="shared" si="2"/>
        <v>175</v>
      </c>
      <c r="B180" s="18" t="s">
        <v>15</v>
      </c>
      <c r="C180" s="18" t="s">
        <v>1841</v>
      </c>
      <c r="D180" s="18" t="s">
        <v>1842</v>
      </c>
      <c r="E180" s="19" t="s">
        <v>2666</v>
      </c>
      <c r="F180" s="4">
        <v>10</v>
      </c>
      <c r="G180" s="4">
        <v>20</v>
      </c>
    </row>
    <row r="181" spans="1:7" x14ac:dyDescent="0.3">
      <c r="A181" s="39">
        <f t="shared" si="2"/>
        <v>176</v>
      </c>
      <c r="B181" s="18" t="s">
        <v>15</v>
      </c>
      <c r="C181" s="18" t="s">
        <v>1844</v>
      </c>
      <c r="D181" s="18" t="s">
        <v>1845</v>
      </c>
      <c r="E181" s="19" t="s">
        <v>2667</v>
      </c>
      <c r="F181" s="4">
        <v>10</v>
      </c>
      <c r="G181" s="4">
        <v>20</v>
      </c>
    </row>
    <row r="182" spans="1:7" x14ac:dyDescent="0.3">
      <c r="A182" s="39">
        <f t="shared" si="2"/>
        <v>177</v>
      </c>
      <c r="B182" s="18" t="s">
        <v>15</v>
      </c>
      <c r="C182" s="18" t="s">
        <v>1847</v>
      </c>
      <c r="D182" s="18" t="s">
        <v>1848</v>
      </c>
      <c r="E182" s="19" t="s">
        <v>2668</v>
      </c>
      <c r="F182" s="4">
        <v>20</v>
      </c>
      <c r="G182" s="4">
        <v>20</v>
      </c>
    </row>
    <row r="183" spans="1:7" x14ac:dyDescent="0.3">
      <c r="A183" s="39">
        <f t="shared" si="2"/>
        <v>178</v>
      </c>
      <c r="B183" s="18" t="s">
        <v>15</v>
      </c>
      <c r="C183" s="18" t="s">
        <v>318</v>
      </c>
      <c r="D183" s="18" t="s">
        <v>319</v>
      </c>
      <c r="E183" s="19" t="s">
        <v>2669</v>
      </c>
      <c r="F183" s="4">
        <v>20</v>
      </c>
      <c r="G183" s="4">
        <v>40</v>
      </c>
    </row>
    <row r="184" spans="1:7" x14ac:dyDescent="0.3">
      <c r="A184" s="39">
        <f t="shared" si="2"/>
        <v>179</v>
      </c>
      <c r="B184" s="18" t="s">
        <v>15</v>
      </c>
      <c r="C184" s="18" t="s">
        <v>302</v>
      </c>
      <c r="D184" s="18" t="s">
        <v>303</v>
      </c>
      <c r="E184" s="19" t="s">
        <v>2670</v>
      </c>
      <c r="F184" s="4">
        <v>10</v>
      </c>
      <c r="G184" s="4">
        <v>45</v>
      </c>
    </row>
    <row r="185" spans="1:7" x14ac:dyDescent="0.3">
      <c r="A185" s="39">
        <f t="shared" si="2"/>
        <v>180</v>
      </c>
      <c r="B185" s="18" t="s">
        <v>15</v>
      </c>
      <c r="C185" s="18" t="s">
        <v>1863</v>
      </c>
      <c r="D185" s="18" t="s">
        <v>1864</v>
      </c>
      <c r="E185" s="19" t="s">
        <v>2671</v>
      </c>
      <c r="F185" s="4">
        <v>10</v>
      </c>
      <c r="G185" s="57">
        <v>135</v>
      </c>
    </row>
    <row r="186" spans="1:7" x14ac:dyDescent="0.3">
      <c r="A186" s="39">
        <f t="shared" si="2"/>
        <v>181</v>
      </c>
      <c r="B186" s="18" t="s">
        <v>15</v>
      </c>
      <c r="C186" s="18" t="s">
        <v>1866</v>
      </c>
      <c r="D186" s="18" t="s">
        <v>1867</v>
      </c>
      <c r="E186" s="19" t="s">
        <v>2672</v>
      </c>
      <c r="F186" s="4">
        <v>10</v>
      </c>
      <c r="G186" s="4">
        <v>95</v>
      </c>
    </row>
    <row r="187" spans="1:7" x14ac:dyDescent="0.3">
      <c r="A187" s="39">
        <f t="shared" si="2"/>
        <v>182</v>
      </c>
      <c r="B187" s="18" t="s">
        <v>15</v>
      </c>
      <c r="C187" s="18" t="s">
        <v>308</v>
      </c>
      <c r="D187" s="18" t="s">
        <v>309</v>
      </c>
      <c r="E187" s="19" t="s">
        <v>2673</v>
      </c>
      <c r="F187" s="4">
        <v>10</v>
      </c>
      <c r="G187" s="4">
        <v>25</v>
      </c>
    </row>
    <row r="188" spans="1:7" x14ac:dyDescent="0.3">
      <c r="A188" s="39">
        <f t="shared" si="2"/>
        <v>183</v>
      </c>
      <c r="B188" s="18" t="s">
        <v>15</v>
      </c>
      <c r="C188" s="18" t="s">
        <v>314</v>
      </c>
      <c r="D188" s="18" t="s">
        <v>315</v>
      </c>
      <c r="E188" s="19" t="s">
        <v>2674</v>
      </c>
      <c r="F188" s="4">
        <v>20</v>
      </c>
      <c r="G188" s="4">
        <v>60</v>
      </c>
    </row>
    <row r="189" spans="1:7" x14ac:dyDescent="0.3">
      <c r="A189" s="39">
        <f t="shared" si="2"/>
        <v>184</v>
      </c>
      <c r="B189" s="18" t="s">
        <v>15</v>
      </c>
      <c r="C189" s="18" t="s">
        <v>2675</v>
      </c>
      <c r="D189" s="18" t="s">
        <v>2676</v>
      </c>
      <c r="E189" s="19" t="s">
        <v>2677</v>
      </c>
      <c r="F189" s="4">
        <v>10</v>
      </c>
      <c r="G189" s="4">
        <v>45</v>
      </c>
    </row>
    <row r="190" spans="1:7" x14ac:dyDescent="0.3">
      <c r="A190" s="39">
        <f t="shared" si="2"/>
        <v>185</v>
      </c>
      <c r="B190" s="18" t="s">
        <v>15</v>
      </c>
      <c r="C190" s="18" t="s">
        <v>1878</v>
      </c>
      <c r="D190" s="18" t="s">
        <v>1879</v>
      </c>
      <c r="E190" s="19" t="s">
        <v>2678</v>
      </c>
      <c r="F190" s="4">
        <v>10</v>
      </c>
      <c r="G190" s="4">
        <v>140</v>
      </c>
    </row>
    <row r="191" spans="1:7" x14ac:dyDescent="0.3">
      <c r="A191" s="39">
        <f t="shared" si="2"/>
        <v>186</v>
      </c>
      <c r="B191" s="18" t="s">
        <v>15</v>
      </c>
      <c r="C191" s="18" t="s">
        <v>2679</v>
      </c>
      <c r="D191" s="18" t="s">
        <v>2680</v>
      </c>
      <c r="E191" s="19" t="s">
        <v>2681</v>
      </c>
      <c r="F191" s="4">
        <v>10</v>
      </c>
      <c r="G191" s="4">
        <v>35</v>
      </c>
    </row>
    <row r="192" spans="1:7" x14ac:dyDescent="0.3">
      <c r="A192" s="39">
        <f t="shared" si="2"/>
        <v>187</v>
      </c>
      <c r="B192" s="18" t="s">
        <v>15</v>
      </c>
      <c r="C192" s="18" t="s">
        <v>1881</v>
      </c>
      <c r="D192" s="18" t="s">
        <v>2682</v>
      </c>
      <c r="E192" s="19" t="s">
        <v>2683</v>
      </c>
      <c r="F192" s="4">
        <v>10</v>
      </c>
      <c r="G192" s="4">
        <v>20</v>
      </c>
    </row>
    <row r="193" spans="1:7" x14ac:dyDescent="0.3">
      <c r="A193" s="39">
        <f t="shared" si="2"/>
        <v>188</v>
      </c>
      <c r="B193" s="18" t="s">
        <v>15</v>
      </c>
      <c r="C193" s="18" t="s">
        <v>1890</v>
      </c>
      <c r="D193" s="18" t="s">
        <v>1891</v>
      </c>
      <c r="E193" s="19" t="s">
        <v>2684</v>
      </c>
      <c r="F193" s="4">
        <v>10</v>
      </c>
      <c r="G193" s="57">
        <v>25</v>
      </c>
    </row>
    <row r="194" spans="1:7" x14ac:dyDescent="0.3">
      <c r="A194" s="39">
        <f t="shared" si="2"/>
        <v>189</v>
      </c>
      <c r="B194" s="18" t="s">
        <v>15</v>
      </c>
      <c r="C194" s="18" t="s">
        <v>1893</v>
      </c>
      <c r="D194" s="18" t="s">
        <v>1894</v>
      </c>
      <c r="E194" s="19" t="s">
        <v>2685</v>
      </c>
      <c r="F194" s="4">
        <v>10</v>
      </c>
      <c r="G194" s="4">
        <v>20</v>
      </c>
    </row>
    <row r="195" spans="1:7" x14ac:dyDescent="0.3">
      <c r="A195" s="39">
        <f t="shared" si="2"/>
        <v>190</v>
      </c>
      <c r="B195" s="18" t="s">
        <v>15</v>
      </c>
      <c r="C195" s="18" t="s">
        <v>1151</v>
      </c>
      <c r="D195" s="18" t="s">
        <v>323</v>
      </c>
      <c r="E195" s="19" t="s">
        <v>2686</v>
      </c>
      <c r="F195" s="4">
        <v>10</v>
      </c>
      <c r="G195" s="4">
        <v>20</v>
      </c>
    </row>
    <row r="196" spans="1:7" x14ac:dyDescent="0.3">
      <c r="A196" s="39">
        <f t="shared" si="2"/>
        <v>191</v>
      </c>
      <c r="B196" s="18" t="s">
        <v>15</v>
      </c>
      <c r="C196" s="18" t="s">
        <v>2687</v>
      </c>
      <c r="D196" s="18" t="s">
        <v>326</v>
      </c>
      <c r="E196" s="19" t="s">
        <v>2688</v>
      </c>
      <c r="F196" s="4">
        <v>30</v>
      </c>
      <c r="G196" s="4">
        <v>30</v>
      </c>
    </row>
    <row r="197" spans="1:7" x14ac:dyDescent="0.3">
      <c r="A197" s="39">
        <f t="shared" si="2"/>
        <v>192</v>
      </c>
      <c r="B197" s="18" t="s">
        <v>15</v>
      </c>
      <c r="C197" s="18" t="s">
        <v>334</v>
      </c>
      <c r="D197" s="18" t="s">
        <v>335</v>
      </c>
      <c r="E197" s="19" t="s">
        <v>2689</v>
      </c>
      <c r="F197" s="4">
        <v>10</v>
      </c>
      <c r="G197" s="4">
        <v>130</v>
      </c>
    </row>
    <row r="198" spans="1:7" x14ac:dyDescent="0.3">
      <c r="A198" s="39">
        <f t="shared" si="2"/>
        <v>193</v>
      </c>
      <c r="B198" s="18" t="s">
        <v>15</v>
      </c>
      <c r="C198" s="18" t="s">
        <v>2690</v>
      </c>
      <c r="D198" s="18" t="s">
        <v>1897</v>
      </c>
      <c r="E198" s="19" t="s">
        <v>2691</v>
      </c>
      <c r="F198" s="4">
        <v>10</v>
      </c>
      <c r="G198" s="4">
        <v>65</v>
      </c>
    </row>
    <row r="199" spans="1:7" x14ac:dyDescent="0.3">
      <c r="A199" s="39">
        <f t="shared" ref="A199:A262" si="3">A198+1</f>
        <v>194</v>
      </c>
      <c r="B199" s="18" t="s">
        <v>15</v>
      </c>
      <c r="C199" s="18" t="s">
        <v>1899</v>
      </c>
      <c r="D199" s="18" t="s">
        <v>1900</v>
      </c>
      <c r="E199" s="19" t="s">
        <v>2692</v>
      </c>
      <c r="F199" s="4">
        <v>10</v>
      </c>
      <c r="G199" s="4">
        <v>95</v>
      </c>
    </row>
    <row r="200" spans="1:7" x14ac:dyDescent="0.3">
      <c r="A200" s="39">
        <f t="shared" si="3"/>
        <v>195</v>
      </c>
      <c r="B200" s="18" t="s">
        <v>15</v>
      </c>
      <c r="C200" s="18" t="s">
        <v>1902</v>
      </c>
      <c r="D200" s="18" t="s">
        <v>1903</v>
      </c>
      <c r="E200" s="19" t="s">
        <v>2693</v>
      </c>
      <c r="F200" s="4">
        <v>10</v>
      </c>
      <c r="G200" s="4">
        <v>70</v>
      </c>
    </row>
    <row r="201" spans="1:7" x14ac:dyDescent="0.3">
      <c r="A201" s="39">
        <f t="shared" si="3"/>
        <v>196</v>
      </c>
      <c r="B201" s="18" t="s">
        <v>15</v>
      </c>
      <c r="C201" s="18" t="s">
        <v>2694</v>
      </c>
      <c r="D201" s="18" t="s">
        <v>2695</v>
      </c>
      <c r="E201" s="19" t="s">
        <v>2696</v>
      </c>
      <c r="F201" s="4">
        <v>10</v>
      </c>
      <c r="G201" s="4">
        <v>20</v>
      </c>
    </row>
    <row r="202" spans="1:7" x14ac:dyDescent="0.3">
      <c r="A202" s="39">
        <f t="shared" si="3"/>
        <v>197</v>
      </c>
      <c r="B202" s="18" t="s">
        <v>15</v>
      </c>
      <c r="C202" s="18" t="s">
        <v>2697</v>
      </c>
      <c r="D202" s="18" t="s">
        <v>2698</v>
      </c>
      <c r="E202" s="19" t="s">
        <v>2699</v>
      </c>
      <c r="F202" s="4">
        <v>10</v>
      </c>
      <c r="G202" s="4">
        <v>65</v>
      </c>
    </row>
    <row r="203" spans="1:7" x14ac:dyDescent="0.3">
      <c r="A203" s="39">
        <f t="shared" si="3"/>
        <v>198</v>
      </c>
      <c r="B203" s="18" t="s">
        <v>15</v>
      </c>
      <c r="C203" s="18" t="s">
        <v>1914</v>
      </c>
      <c r="D203" s="18" t="s">
        <v>1915</v>
      </c>
      <c r="E203" s="19" t="s">
        <v>2700</v>
      </c>
      <c r="F203" s="4">
        <v>50</v>
      </c>
      <c r="G203" s="4">
        <v>200</v>
      </c>
    </row>
    <row r="204" spans="1:7" x14ac:dyDescent="0.3">
      <c r="A204" s="39">
        <f t="shared" si="3"/>
        <v>199</v>
      </c>
      <c r="B204" s="18" t="s">
        <v>15</v>
      </c>
      <c r="C204" s="18" t="s">
        <v>2701</v>
      </c>
      <c r="D204" s="18" t="s">
        <v>2702</v>
      </c>
      <c r="E204" s="19" t="s">
        <v>2703</v>
      </c>
      <c r="F204" s="4">
        <v>10</v>
      </c>
      <c r="G204" s="4">
        <v>20</v>
      </c>
    </row>
    <row r="205" spans="1:7" x14ac:dyDescent="0.3">
      <c r="A205" s="39">
        <f t="shared" si="3"/>
        <v>200</v>
      </c>
      <c r="B205" s="18" t="s">
        <v>15</v>
      </c>
      <c r="C205" s="18" t="s">
        <v>687</v>
      </c>
      <c r="D205" s="18" t="s">
        <v>688</v>
      </c>
      <c r="E205" s="19" t="s">
        <v>2704</v>
      </c>
      <c r="F205" s="4">
        <v>20</v>
      </c>
      <c r="G205" s="4">
        <v>140</v>
      </c>
    </row>
    <row r="206" spans="1:7" x14ac:dyDescent="0.3">
      <c r="A206" s="39">
        <f t="shared" si="3"/>
        <v>201</v>
      </c>
      <c r="B206" s="18" t="s">
        <v>15</v>
      </c>
      <c r="C206" s="18" t="s">
        <v>1929</v>
      </c>
      <c r="D206" s="18" t="s">
        <v>1930</v>
      </c>
      <c r="E206" s="19" t="s">
        <v>2705</v>
      </c>
      <c r="F206" s="4">
        <v>10</v>
      </c>
      <c r="G206" s="4">
        <v>85</v>
      </c>
    </row>
    <row r="207" spans="1:7" x14ac:dyDescent="0.3">
      <c r="A207" s="39">
        <f t="shared" si="3"/>
        <v>202</v>
      </c>
      <c r="B207" s="18" t="s">
        <v>15</v>
      </c>
      <c r="C207" s="18" t="s">
        <v>2706</v>
      </c>
      <c r="D207" s="18" t="s">
        <v>1873</v>
      </c>
      <c r="E207" s="19" t="s">
        <v>2707</v>
      </c>
      <c r="F207" s="4">
        <v>10</v>
      </c>
      <c r="G207" s="4">
        <v>190</v>
      </c>
    </row>
    <row r="208" spans="1:7" x14ac:dyDescent="0.3">
      <c r="A208" s="39">
        <f t="shared" si="3"/>
        <v>203</v>
      </c>
      <c r="B208" s="18" t="s">
        <v>15</v>
      </c>
      <c r="C208" s="18" t="s">
        <v>1932</v>
      </c>
      <c r="D208" s="18" t="s">
        <v>1933</v>
      </c>
      <c r="E208" s="19" t="s">
        <v>2708</v>
      </c>
      <c r="F208" s="4">
        <v>10</v>
      </c>
      <c r="G208" s="4">
        <v>35</v>
      </c>
    </row>
    <row r="209" spans="1:7" x14ac:dyDescent="0.3">
      <c r="A209" s="39">
        <f t="shared" si="3"/>
        <v>204</v>
      </c>
      <c r="B209" s="18" t="s">
        <v>15</v>
      </c>
      <c r="C209" s="18" t="s">
        <v>1935</v>
      </c>
      <c r="D209" s="18" t="s">
        <v>1936</v>
      </c>
      <c r="E209" s="19" t="s">
        <v>2709</v>
      </c>
      <c r="F209" s="4">
        <v>10</v>
      </c>
      <c r="G209" s="4">
        <v>20</v>
      </c>
    </row>
    <row r="210" spans="1:7" x14ac:dyDescent="0.3">
      <c r="A210" s="39">
        <f t="shared" si="3"/>
        <v>205</v>
      </c>
      <c r="B210" s="18" t="s">
        <v>15</v>
      </c>
      <c r="C210" s="18" t="s">
        <v>1938</v>
      </c>
      <c r="D210" s="18" t="s">
        <v>1939</v>
      </c>
      <c r="E210" s="19" t="s">
        <v>2710</v>
      </c>
      <c r="F210" s="4">
        <v>10</v>
      </c>
      <c r="G210" s="4">
        <v>20</v>
      </c>
    </row>
    <row r="211" spans="1:7" x14ac:dyDescent="0.3">
      <c r="A211" s="39">
        <f t="shared" si="3"/>
        <v>206</v>
      </c>
      <c r="B211" s="18" t="s">
        <v>15</v>
      </c>
      <c r="C211" s="18" t="s">
        <v>1945</v>
      </c>
      <c r="D211" s="18" t="s">
        <v>1946</v>
      </c>
      <c r="E211" s="19" t="s">
        <v>2711</v>
      </c>
      <c r="F211" s="4">
        <v>10</v>
      </c>
      <c r="G211" s="57">
        <v>80</v>
      </c>
    </row>
    <row r="212" spans="1:7" x14ac:dyDescent="0.3">
      <c r="A212" s="39">
        <f t="shared" si="3"/>
        <v>207</v>
      </c>
      <c r="B212" s="18" t="s">
        <v>15</v>
      </c>
      <c r="C212" s="18" t="s">
        <v>1948</v>
      </c>
      <c r="D212" s="18" t="s">
        <v>1949</v>
      </c>
      <c r="E212" s="19" t="s">
        <v>2712</v>
      </c>
      <c r="F212" s="4">
        <v>10</v>
      </c>
      <c r="G212" s="4">
        <v>150</v>
      </c>
    </row>
    <row r="213" spans="1:7" x14ac:dyDescent="0.3">
      <c r="A213" s="39">
        <f t="shared" si="3"/>
        <v>208</v>
      </c>
      <c r="B213" s="18" t="s">
        <v>15</v>
      </c>
      <c r="C213" s="18" t="s">
        <v>1951</v>
      </c>
      <c r="D213" s="18" t="s">
        <v>1952</v>
      </c>
      <c r="E213" s="19" t="s">
        <v>2713</v>
      </c>
      <c r="F213" s="4">
        <v>20</v>
      </c>
      <c r="G213" s="4">
        <v>260</v>
      </c>
    </row>
    <row r="214" spans="1:7" x14ac:dyDescent="0.3">
      <c r="A214" s="39">
        <f t="shared" si="3"/>
        <v>209</v>
      </c>
      <c r="B214" s="18" t="s">
        <v>15</v>
      </c>
      <c r="C214" s="18" t="s">
        <v>2714</v>
      </c>
      <c r="D214" s="18" t="s">
        <v>2715</v>
      </c>
      <c r="E214" s="19" t="s">
        <v>2716</v>
      </c>
      <c r="F214" s="4">
        <v>10</v>
      </c>
      <c r="G214" s="4">
        <v>20</v>
      </c>
    </row>
    <row r="215" spans="1:7" x14ac:dyDescent="0.3">
      <c r="A215" s="39">
        <f t="shared" si="3"/>
        <v>210</v>
      </c>
      <c r="B215" s="18" t="s">
        <v>15</v>
      </c>
      <c r="C215" s="18" t="s">
        <v>808</v>
      </c>
      <c r="D215" s="18" t="s">
        <v>807</v>
      </c>
      <c r="E215" s="19" t="s">
        <v>2717</v>
      </c>
      <c r="F215" s="4">
        <v>10</v>
      </c>
      <c r="G215" s="4">
        <v>950</v>
      </c>
    </row>
    <row r="216" spans="1:7" x14ac:dyDescent="0.3">
      <c r="A216" s="39">
        <f t="shared" si="3"/>
        <v>211</v>
      </c>
      <c r="B216" s="18" t="s">
        <v>15</v>
      </c>
      <c r="C216" s="18" t="s">
        <v>1957</v>
      </c>
      <c r="D216" s="18" t="s">
        <v>1958</v>
      </c>
      <c r="E216" s="19" t="s">
        <v>2718</v>
      </c>
      <c r="F216" s="4">
        <v>10</v>
      </c>
      <c r="G216" s="4">
        <v>20</v>
      </c>
    </row>
    <row r="217" spans="1:7" x14ac:dyDescent="0.3">
      <c r="A217" s="39">
        <f t="shared" si="3"/>
        <v>212</v>
      </c>
      <c r="B217" s="18" t="s">
        <v>15</v>
      </c>
      <c r="C217" s="18" t="s">
        <v>1960</v>
      </c>
      <c r="D217" s="18" t="s">
        <v>1961</v>
      </c>
      <c r="E217" s="19" t="s">
        <v>2719</v>
      </c>
      <c r="F217" s="4">
        <v>20</v>
      </c>
      <c r="G217" s="4">
        <v>300</v>
      </c>
    </row>
    <row r="218" spans="1:7" x14ac:dyDescent="0.3">
      <c r="A218" s="39">
        <f t="shared" si="3"/>
        <v>213</v>
      </c>
      <c r="B218" s="18" t="s">
        <v>15</v>
      </c>
      <c r="C218" s="18" t="s">
        <v>2720</v>
      </c>
      <c r="D218" s="18" t="s">
        <v>1966</v>
      </c>
      <c r="E218" s="19" t="s">
        <v>2721</v>
      </c>
      <c r="F218" s="4">
        <v>10</v>
      </c>
      <c r="G218" s="4">
        <v>80</v>
      </c>
    </row>
    <row r="219" spans="1:7" x14ac:dyDescent="0.3">
      <c r="A219" s="39">
        <f t="shared" si="3"/>
        <v>214</v>
      </c>
      <c r="B219" s="18" t="s">
        <v>15</v>
      </c>
      <c r="C219" s="18" t="s">
        <v>1974</v>
      </c>
      <c r="D219" s="18" t="s">
        <v>1975</v>
      </c>
      <c r="E219" s="19" t="s">
        <v>2722</v>
      </c>
      <c r="F219" s="4">
        <v>10</v>
      </c>
      <c r="G219" s="57">
        <v>115</v>
      </c>
    </row>
    <row r="220" spans="1:7" x14ac:dyDescent="0.3">
      <c r="A220" s="39">
        <f t="shared" si="3"/>
        <v>215</v>
      </c>
      <c r="B220" s="18" t="s">
        <v>15</v>
      </c>
      <c r="C220" s="18" t="s">
        <v>355</v>
      </c>
      <c r="D220" s="18" t="s">
        <v>356</v>
      </c>
      <c r="E220" s="19" t="s">
        <v>2723</v>
      </c>
      <c r="F220" s="4">
        <v>10</v>
      </c>
      <c r="G220" s="4">
        <v>20</v>
      </c>
    </row>
    <row r="221" spans="1:7" x14ac:dyDescent="0.3">
      <c r="A221" s="39">
        <f t="shared" si="3"/>
        <v>216</v>
      </c>
      <c r="B221" s="18" t="s">
        <v>15</v>
      </c>
      <c r="C221" s="18" t="s">
        <v>361</v>
      </c>
      <c r="D221" s="18" t="s">
        <v>2724</v>
      </c>
      <c r="E221" s="19" t="s">
        <v>2725</v>
      </c>
      <c r="F221" s="4">
        <v>10</v>
      </c>
      <c r="G221" s="4">
        <v>30</v>
      </c>
    </row>
    <row r="222" spans="1:7" x14ac:dyDescent="0.3">
      <c r="A222" s="39">
        <f t="shared" si="3"/>
        <v>217</v>
      </c>
      <c r="B222" s="18" t="s">
        <v>15</v>
      </c>
      <c r="C222" s="18" t="s">
        <v>2726</v>
      </c>
      <c r="D222" s="18" t="s">
        <v>2727</v>
      </c>
      <c r="E222" s="19" t="s">
        <v>2728</v>
      </c>
      <c r="F222" s="4">
        <v>10</v>
      </c>
      <c r="G222" s="4">
        <v>20</v>
      </c>
    </row>
    <row r="223" spans="1:7" x14ac:dyDescent="0.3">
      <c r="A223" s="39">
        <f t="shared" si="3"/>
        <v>218</v>
      </c>
      <c r="B223" s="18" t="s">
        <v>15</v>
      </c>
      <c r="C223" s="18" t="s">
        <v>2729</v>
      </c>
      <c r="D223" s="18" t="s">
        <v>2730</v>
      </c>
      <c r="E223" s="19" t="s">
        <v>2731</v>
      </c>
      <c r="F223" s="4">
        <v>10</v>
      </c>
      <c r="G223" s="4">
        <v>20</v>
      </c>
    </row>
    <row r="224" spans="1:7" x14ac:dyDescent="0.3">
      <c r="A224" s="39">
        <f t="shared" si="3"/>
        <v>219</v>
      </c>
      <c r="B224" s="18" t="s">
        <v>15</v>
      </c>
      <c r="C224" s="18" t="s">
        <v>2732</v>
      </c>
      <c r="D224" s="18" t="s">
        <v>2733</v>
      </c>
      <c r="E224" s="19" t="s">
        <v>2734</v>
      </c>
      <c r="F224" s="4">
        <v>10</v>
      </c>
      <c r="G224" s="4">
        <v>60</v>
      </c>
    </row>
    <row r="225" spans="1:7" x14ac:dyDescent="0.3">
      <c r="A225" s="39">
        <f t="shared" si="3"/>
        <v>220</v>
      </c>
      <c r="B225" s="18" t="s">
        <v>15</v>
      </c>
      <c r="C225" s="18" t="s">
        <v>2735</v>
      </c>
      <c r="D225" s="18" t="s">
        <v>2736</v>
      </c>
      <c r="E225" s="19" t="s">
        <v>2737</v>
      </c>
      <c r="F225" s="4">
        <v>10</v>
      </c>
      <c r="G225" s="4">
        <v>20</v>
      </c>
    </row>
    <row r="226" spans="1:7" x14ac:dyDescent="0.3">
      <c r="A226" s="39">
        <f t="shared" si="3"/>
        <v>221</v>
      </c>
      <c r="B226" s="18" t="s">
        <v>15</v>
      </c>
      <c r="C226" s="18" t="s">
        <v>365</v>
      </c>
      <c r="D226" s="18" t="s">
        <v>366</v>
      </c>
      <c r="E226" s="19" t="s">
        <v>2738</v>
      </c>
      <c r="F226" s="4">
        <v>15</v>
      </c>
      <c r="G226" s="4">
        <v>90</v>
      </c>
    </row>
    <row r="227" spans="1:7" x14ac:dyDescent="0.3">
      <c r="A227" s="39">
        <f t="shared" si="3"/>
        <v>222</v>
      </c>
      <c r="B227" s="18" t="s">
        <v>15</v>
      </c>
      <c r="C227" s="18" t="s">
        <v>2739</v>
      </c>
      <c r="D227" s="18" t="s">
        <v>2740</v>
      </c>
      <c r="E227" s="19" t="s">
        <v>2741</v>
      </c>
      <c r="F227" s="4">
        <v>10</v>
      </c>
      <c r="G227" s="4">
        <v>25</v>
      </c>
    </row>
    <row r="228" spans="1:7" x14ac:dyDescent="0.3">
      <c r="A228" s="39">
        <f t="shared" si="3"/>
        <v>223</v>
      </c>
      <c r="B228" s="18" t="s">
        <v>15</v>
      </c>
      <c r="C228" s="18" t="s">
        <v>2742</v>
      </c>
      <c r="D228" s="18" t="s">
        <v>2743</v>
      </c>
      <c r="E228" s="19" t="s">
        <v>2744</v>
      </c>
      <c r="F228" s="4">
        <v>15</v>
      </c>
      <c r="G228" s="4">
        <v>35</v>
      </c>
    </row>
    <row r="229" spans="1:7" x14ac:dyDescent="0.3">
      <c r="A229" s="39">
        <f t="shared" si="3"/>
        <v>224</v>
      </c>
      <c r="B229" s="18" t="s">
        <v>15</v>
      </c>
      <c r="C229" s="18" t="s">
        <v>2745</v>
      </c>
      <c r="D229" s="18" t="s">
        <v>2746</v>
      </c>
      <c r="E229" s="19" t="s">
        <v>2747</v>
      </c>
      <c r="F229" s="4">
        <v>10</v>
      </c>
      <c r="G229" s="4">
        <v>20</v>
      </c>
    </row>
    <row r="230" spans="1:7" x14ac:dyDescent="0.3">
      <c r="A230" s="39">
        <f t="shared" si="3"/>
        <v>225</v>
      </c>
      <c r="B230" s="18" t="s">
        <v>15</v>
      </c>
      <c r="C230" s="18" t="s">
        <v>2748</v>
      </c>
      <c r="D230" s="18" t="s">
        <v>1992</v>
      </c>
      <c r="E230" s="19" t="s">
        <v>2749</v>
      </c>
      <c r="F230" s="4">
        <v>10</v>
      </c>
      <c r="G230" s="4">
        <v>35</v>
      </c>
    </row>
    <row r="231" spans="1:7" x14ac:dyDescent="0.3">
      <c r="A231" s="39">
        <f t="shared" si="3"/>
        <v>226</v>
      </c>
      <c r="B231" s="18" t="s">
        <v>15</v>
      </c>
      <c r="C231" s="18" t="s">
        <v>2750</v>
      </c>
      <c r="D231" s="18" t="s">
        <v>2751</v>
      </c>
      <c r="E231" s="19" t="s">
        <v>2752</v>
      </c>
      <c r="F231" s="4">
        <v>10</v>
      </c>
      <c r="G231" s="4">
        <v>20</v>
      </c>
    </row>
    <row r="232" spans="1:7" x14ac:dyDescent="0.3">
      <c r="A232" s="39">
        <f t="shared" si="3"/>
        <v>227</v>
      </c>
      <c r="B232" s="18" t="s">
        <v>15</v>
      </c>
      <c r="C232" s="18" t="s">
        <v>1997</v>
      </c>
      <c r="D232" s="18" t="s">
        <v>1998</v>
      </c>
      <c r="E232" s="19" t="s">
        <v>2753</v>
      </c>
      <c r="F232" s="4">
        <v>20</v>
      </c>
      <c r="G232" s="4">
        <v>660</v>
      </c>
    </row>
    <row r="233" spans="1:7" x14ac:dyDescent="0.3">
      <c r="A233" s="39">
        <f t="shared" si="3"/>
        <v>228</v>
      </c>
      <c r="B233" s="18" t="s">
        <v>15</v>
      </c>
      <c r="C233" s="18" t="s">
        <v>371</v>
      </c>
      <c r="D233" s="18" t="s">
        <v>372</v>
      </c>
      <c r="E233" s="19" t="s">
        <v>2754</v>
      </c>
      <c r="F233" s="4">
        <v>10</v>
      </c>
      <c r="G233" s="4">
        <v>20</v>
      </c>
    </row>
    <row r="234" spans="1:7" x14ac:dyDescent="0.3">
      <c r="A234" s="39">
        <f t="shared" si="3"/>
        <v>229</v>
      </c>
      <c r="B234" s="18" t="s">
        <v>15</v>
      </c>
      <c r="C234" s="18" t="s">
        <v>2005</v>
      </c>
      <c r="D234" s="18" t="s">
        <v>2006</v>
      </c>
      <c r="E234" s="19" t="s">
        <v>2755</v>
      </c>
      <c r="F234" s="4">
        <v>10</v>
      </c>
      <c r="G234" s="4">
        <v>75</v>
      </c>
    </row>
    <row r="235" spans="1:7" x14ac:dyDescent="0.3">
      <c r="A235" s="39">
        <f t="shared" si="3"/>
        <v>230</v>
      </c>
      <c r="B235" s="18" t="s">
        <v>15</v>
      </c>
      <c r="C235" s="18" t="s">
        <v>2008</v>
      </c>
      <c r="D235" s="18" t="s">
        <v>2009</v>
      </c>
      <c r="E235" s="19" t="s">
        <v>2756</v>
      </c>
      <c r="F235" s="4">
        <v>10</v>
      </c>
      <c r="G235" s="4">
        <v>20</v>
      </c>
    </row>
    <row r="236" spans="1:7" x14ac:dyDescent="0.3">
      <c r="A236" s="39">
        <f t="shared" si="3"/>
        <v>231</v>
      </c>
      <c r="B236" s="18" t="s">
        <v>15</v>
      </c>
      <c r="C236" s="18" t="s">
        <v>374</v>
      </c>
      <c r="D236" s="18" t="s">
        <v>375</v>
      </c>
      <c r="E236" s="19" t="s">
        <v>2757</v>
      </c>
      <c r="F236" s="4">
        <v>10</v>
      </c>
      <c r="G236" s="4">
        <v>50</v>
      </c>
    </row>
    <row r="237" spans="1:7" x14ac:dyDescent="0.3">
      <c r="A237" s="39">
        <f t="shared" si="3"/>
        <v>232</v>
      </c>
      <c r="B237" s="18" t="s">
        <v>15</v>
      </c>
      <c r="C237" s="18" t="s">
        <v>377</v>
      </c>
      <c r="D237" s="18" t="s">
        <v>378</v>
      </c>
      <c r="E237" s="19" t="s">
        <v>2758</v>
      </c>
      <c r="F237" s="4">
        <v>10</v>
      </c>
      <c r="G237" s="4">
        <v>30</v>
      </c>
    </row>
    <row r="238" spans="1:7" x14ac:dyDescent="0.3">
      <c r="A238" s="39">
        <f t="shared" si="3"/>
        <v>233</v>
      </c>
      <c r="B238" s="18" t="s">
        <v>15</v>
      </c>
      <c r="C238" s="18" t="s">
        <v>2759</v>
      </c>
      <c r="D238" s="18" t="s">
        <v>2760</v>
      </c>
      <c r="E238" s="19" t="s">
        <v>2761</v>
      </c>
      <c r="F238" s="4">
        <v>10</v>
      </c>
      <c r="G238" s="4">
        <v>60</v>
      </c>
    </row>
    <row r="239" spans="1:7" x14ac:dyDescent="0.3">
      <c r="A239" s="39">
        <f t="shared" si="3"/>
        <v>234</v>
      </c>
      <c r="B239" s="18" t="s">
        <v>15</v>
      </c>
      <c r="C239" s="18" t="s">
        <v>2762</v>
      </c>
      <c r="D239" s="18" t="s">
        <v>2763</v>
      </c>
      <c r="E239" s="19" t="s">
        <v>2764</v>
      </c>
      <c r="F239" s="4">
        <v>10</v>
      </c>
      <c r="G239" s="4">
        <v>50</v>
      </c>
    </row>
    <row r="240" spans="1:7" x14ac:dyDescent="0.3">
      <c r="A240" s="39">
        <f t="shared" si="3"/>
        <v>235</v>
      </c>
      <c r="B240" s="18" t="s">
        <v>15</v>
      </c>
      <c r="C240" s="18" t="s">
        <v>2765</v>
      </c>
      <c r="D240" s="18" t="s">
        <v>2766</v>
      </c>
      <c r="E240" s="19" t="s">
        <v>2767</v>
      </c>
      <c r="F240" s="4">
        <v>10</v>
      </c>
      <c r="G240" s="4">
        <v>30</v>
      </c>
    </row>
    <row r="241" spans="1:7" x14ac:dyDescent="0.3">
      <c r="A241" s="39">
        <f t="shared" si="3"/>
        <v>236</v>
      </c>
      <c r="B241" s="18" t="s">
        <v>15</v>
      </c>
      <c r="C241" s="18" t="s">
        <v>2768</v>
      </c>
      <c r="D241" s="18" t="s">
        <v>2018</v>
      </c>
      <c r="E241" s="19" t="s">
        <v>2769</v>
      </c>
      <c r="F241" s="4">
        <v>10</v>
      </c>
      <c r="G241" s="4">
        <v>50</v>
      </c>
    </row>
    <row r="242" spans="1:7" x14ac:dyDescent="0.3">
      <c r="A242" s="39">
        <f t="shared" si="3"/>
        <v>237</v>
      </c>
      <c r="B242" s="18" t="s">
        <v>15</v>
      </c>
      <c r="C242" s="18" t="s">
        <v>383</v>
      </c>
      <c r="D242" s="18" t="s">
        <v>384</v>
      </c>
      <c r="E242" s="19" t="s">
        <v>2770</v>
      </c>
      <c r="F242" s="4">
        <v>10</v>
      </c>
      <c r="G242" s="4">
        <v>25</v>
      </c>
    </row>
    <row r="243" spans="1:7" x14ac:dyDescent="0.3">
      <c r="A243" s="39">
        <f t="shared" si="3"/>
        <v>238</v>
      </c>
      <c r="B243" s="18" t="s">
        <v>15</v>
      </c>
      <c r="C243" s="18" t="s">
        <v>2021</v>
      </c>
      <c r="D243" s="18" t="s">
        <v>2022</v>
      </c>
      <c r="E243" s="19" t="s">
        <v>2771</v>
      </c>
      <c r="F243" s="4">
        <v>10</v>
      </c>
      <c r="G243" s="4">
        <v>20</v>
      </c>
    </row>
    <row r="244" spans="1:7" x14ac:dyDescent="0.3">
      <c r="A244" s="39">
        <f t="shared" si="3"/>
        <v>239</v>
      </c>
      <c r="B244" s="18" t="s">
        <v>15</v>
      </c>
      <c r="C244" s="18" t="s">
        <v>2027</v>
      </c>
      <c r="D244" s="18" t="s">
        <v>2028</v>
      </c>
      <c r="E244" s="19" t="s">
        <v>2772</v>
      </c>
      <c r="F244" s="4">
        <v>10</v>
      </c>
      <c r="G244" s="4">
        <v>20</v>
      </c>
    </row>
    <row r="245" spans="1:7" x14ac:dyDescent="0.3">
      <c r="A245" s="39">
        <f t="shared" si="3"/>
        <v>240</v>
      </c>
      <c r="B245" s="18" t="s">
        <v>389</v>
      </c>
      <c r="C245" s="18" t="s">
        <v>390</v>
      </c>
      <c r="D245" s="18" t="s">
        <v>391</v>
      </c>
      <c r="E245" s="19" t="s">
        <v>2773</v>
      </c>
      <c r="F245" s="4">
        <v>10</v>
      </c>
      <c r="G245" s="4">
        <v>20</v>
      </c>
    </row>
    <row r="246" spans="1:7" x14ac:dyDescent="0.3">
      <c r="A246" s="39">
        <f t="shared" si="3"/>
        <v>241</v>
      </c>
      <c r="B246" s="18" t="s">
        <v>389</v>
      </c>
      <c r="C246" s="18" t="s">
        <v>36</v>
      </c>
      <c r="D246" s="18" t="s">
        <v>37</v>
      </c>
      <c r="E246" s="19" t="s">
        <v>2774</v>
      </c>
      <c r="F246" s="4">
        <v>10</v>
      </c>
      <c r="G246" s="4">
        <v>20</v>
      </c>
    </row>
    <row r="247" spans="1:7" x14ac:dyDescent="0.3">
      <c r="A247" s="39">
        <f t="shared" si="3"/>
        <v>242</v>
      </c>
      <c r="B247" s="18" t="s">
        <v>389</v>
      </c>
      <c r="C247" s="18" t="s">
        <v>400</v>
      </c>
      <c r="D247" s="18" t="s">
        <v>401</v>
      </c>
      <c r="E247" s="19" t="s">
        <v>2775</v>
      </c>
      <c r="F247" s="4">
        <v>10</v>
      </c>
      <c r="G247" s="4">
        <v>55</v>
      </c>
    </row>
    <row r="248" spans="1:7" x14ac:dyDescent="0.3">
      <c r="A248" s="39">
        <f t="shared" si="3"/>
        <v>243</v>
      </c>
      <c r="B248" s="18" t="s">
        <v>389</v>
      </c>
      <c r="C248" s="18" t="s">
        <v>413</v>
      </c>
      <c r="D248" s="18" t="s">
        <v>414</v>
      </c>
      <c r="E248" s="19" t="s">
        <v>2776</v>
      </c>
      <c r="F248" s="4">
        <v>10</v>
      </c>
      <c r="G248" s="4">
        <v>25</v>
      </c>
    </row>
    <row r="249" spans="1:7" x14ac:dyDescent="0.3">
      <c r="A249" s="39">
        <f t="shared" si="3"/>
        <v>244</v>
      </c>
      <c r="B249" s="18" t="s">
        <v>389</v>
      </c>
      <c r="C249" s="18" t="s">
        <v>416</v>
      </c>
      <c r="D249" s="18" t="s">
        <v>417</v>
      </c>
      <c r="E249" s="19" t="s">
        <v>2777</v>
      </c>
      <c r="F249" s="4">
        <v>10</v>
      </c>
      <c r="G249" s="4">
        <v>350</v>
      </c>
    </row>
    <row r="250" spans="1:7" x14ac:dyDescent="0.3">
      <c r="A250" s="39">
        <f t="shared" si="3"/>
        <v>245</v>
      </c>
      <c r="B250" s="18" t="s">
        <v>389</v>
      </c>
      <c r="C250" s="18" t="s">
        <v>419</v>
      </c>
      <c r="D250" s="18" t="s">
        <v>420</v>
      </c>
      <c r="E250" s="19" t="s">
        <v>2778</v>
      </c>
      <c r="F250" s="4">
        <v>10</v>
      </c>
      <c r="G250" s="4">
        <v>20</v>
      </c>
    </row>
    <row r="251" spans="1:7" x14ac:dyDescent="0.3">
      <c r="A251" s="39">
        <f t="shared" si="3"/>
        <v>246</v>
      </c>
      <c r="B251" s="18" t="s">
        <v>389</v>
      </c>
      <c r="C251" s="18" t="s">
        <v>422</v>
      </c>
      <c r="D251" s="18" t="s">
        <v>423</v>
      </c>
      <c r="E251" s="19" t="s">
        <v>2779</v>
      </c>
      <c r="F251" s="4">
        <v>10</v>
      </c>
      <c r="G251" s="4">
        <v>35</v>
      </c>
    </row>
    <row r="252" spans="1:7" x14ac:dyDescent="0.3">
      <c r="A252" s="39">
        <f t="shared" si="3"/>
        <v>247</v>
      </c>
      <c r="B252" s="18" t="s">
        <v>389</v>
      </c>
      <c r="C252" s="18" t="s">
        <v>2039</v>
      </c>
      <c r="D252" s="18" t="s">
        <v>426</v>
      </c>
      <c r="E252" s="19" t="s">
        <v>2780</v>
      </c>
      <c r="F252" s="4">
        <v>10</v>
      </c>
      <c r="G252" s="57">
        <v>30</v>
      </c>
    </row>
    <row r="253" spans="1:7" x14ac:dyDescent="0.3">
      <c r="A253" s="39">
        <f t="shared" si="3"/>
        <v>248</v>
      </c>
      <c r="B253" s="18" t="s">
        <v>389</v>
      </c>
      <c r="C253" s="18" t="s">
        <v>2041</v>
      </c>
      <c r="D253" s="18" t="s">
        <v>429</v>
      </c>
      <c r="E253" s="19" t="s">
        <v>2781</v>
      </c>
      <c r="F253" s="4">
        <v>10</v>
      </c>
      <c r="G253" s="4">
        <v>25</v>
      </c>
    </row>
    <row r="254" spans="1:7" x14ac:dyDescent="0.3">
      <c r="A254" s="39">
        <f t="shared" si="3"/>
        <v>249</v>
      </c>
      <c r="B254" s="18" t="s">
        <v>389</v>
      </c>
      <c r="C254" s="18" t="s">
        <v>438</v>
      </c>
      <c r="D254" s="18" t="s">
        <v>439</v>
      </c>
      <c r="E254" s="19" t="s">
        <v>2782</v>
      </c>
      <c r="F254" s="4">
        <v>10</v>
      </c>
      <c r="G254" s="4">
        <v>20</v>
      </c>
    </row>
    <row r="255" spans="1:7" x14ac:dyDescent="0.3">
      <c r="A255" s="39">
        <f t="shared" si="3"/>
        <v>250</v>
      </c>
      <c r="B255" s="18" t="s">
        <v>389</v>
      </c>
      <c r="C255" s="18" t="s">
        <v>442</v>
      </c>
      <c r="D255" s="18" t="s">
        <v>443</v>
      </c>
      <c r="E255" s="19" t="s">
        <v>2783</v>
      </c>
      <c r="F255" s="4">
        <v>10</v>
      </c>
      <c r="G255" s="4">
        <v>20</v>
      </c>
    </row>
    <row r="256" spans="1:7" x14ac:dyDescent="0.3">
      <c r="A256" s="39">
        <f t="shared" si="3"/>
        <v>251</v>
      </c>
      <c r="B256" s="18" t="s">
        <v>389</v>
      </c>
      <c r="C256" s="21" t="s">
        <v>452</v>
      </c>
      <c r="D256" s="18" t="s">
        <v>453</v>
      </c>
      <c r="E256" s="19" t="s">
        <v>2784</v>
      </c>
      <c r="F256" s="4">
        <v>10</v>
      </c>
      <c r="G256" s="57">
        <v>115</v>
      </c>
    </row>
    <row r="257" spans="1:7" x14ac:dyDescent="0.3">
      <c r="A257" s="39">
        <f t="shared" si="3"/>
        <v>252</v>
      </c>
      <c r="B257" s="18" t="s">
        <v>389</v>
      </c>
      <c r="C257" s="18" t="s">
        <v>467</v>
      </c>
      <c r="D257" s="18" t="s">
        <v>468</v>
      </c>
      <c r="E257" s="19" t="s">
        <v>2785</v>
      </c>
      <c r="F257" s="4">
        <v>10</v>
      </c>
      <c r="G257" s="4">
        <v>35</v>
      </c>
    </row>
    <row r="258" spans="1:7" x14ac:dyDescent="0.3">
      <c r="A258" s="39">
        <f t="shared" si="3"/>
        <v>253</v>
      </c>
      <c r="B258" s="18" t="s">
        <v>389</v>
      </c>
      <c r="C258" s="18" t="s">
        <v>470</v>
      </c>
      <c r="D258" s="18" t="s">
        <v>471</v>
      </c>
      <c r="E258" s="19" t="s">
        <v>2786</v>
      </c>
      <c r="F258" s="4">
        <v>10</v>
      </c>
      <c r="G258" s="57">
        <v>180</v>
      </c>
    </row>
    <row r="259" spans="1:7" x14ac:dyDescent="0.3">
      <c r="A259" s="39">
        <f t="shared" si="3"/>
        <v>254</v>
      </c>
      <c r="B259" s="18" t="s">
        <v>476</v>
      </c>
      <c r="C259" s="18" t="s">
        <v>2787</v>
      </c>
      <c r="D259" s="18" t="s">
        <v>478</v>
      </c>
      <c r="E259" s="19" t="s">
        <v>2788</v>
      </c>
      <c r="F259" s="4">
        <v>20</v>
      </c>
      <c r="G259" s="4">
        <v>235</v>
      </c>
    </row>
    <row r="260" spans="1:7" x14ac:dyDescent="0.3">
      <c r="A260" s="39">
        <f t="shared" si="3"/>
        <v>255</v>
      </c>
      <c r="B260" s="18" t="s">
        <v>476</v>
      </c>
      <c r="C260" s="18" t="s">
        <v>479</v>
      </c>
      <c r="D260" s="18" t="s">
        <v>2054</v>
      </c>
      <c r="E260" s="19" t="s">
        <v>2789</v>
      </c>
      <c r="F260" s="4">
        <v>35</v>
      </c>
      <c r="G260" s="57">
        <v>540</v>
      </c>
    </row>
    <row r="261" spans="1:7" x14ac:dyDescent="0.3">
      <c r="A261" s="39">
        <f t="shared" si="3"/>
        <v>256</v>
      </c>
      <c r="B261" s="18" t="s">
        <v>476</v>
      </c>
      <c r="C261" s="18" t="s">
        <v>2790</v>
      </c>
      <c r="D261" s="18" t="s">
        <v>2057</v>
      </c>
      <c r="E261" s="19" t="s">
        <v>2791</v>
      </c>
      <c r="F261" s="4">
        <v>10</v>
      </c>
      <c r="G261" s="4">
        <v>85</v>
      </c>
    </row>
    <row r="262" spans="1:7" x14ac:dyDescent="0.3">
      <c r="A262" s="39">
        <f t="shared" si="3"/>
        <v>257</v>
      </c>
      <c r="B262" s="18" t="s">
        <v>476</v>
      </c>
      <c r="C262" s="18" t="s">
        <v>2792</v>
      </c>
      <c r="D262" s="18" t="s">
        <v>2060</v>
      </c>
      <c r="E262" s="19" t="s">
        <v>2793</v>
      </c>
      <c r="F262" s="4">
        <v>10</v>
      </c>
      <c r="G262" s="57">
        <v>80</v>
      </c>
    </row>
    <row r="263" spans="1:7" x14ac:dyDescent="0.3">
      <c r="A263" s="39">
        <f t="shared" ref="A263:A327" si="4">A262+1</f>
        <v>258</v>
      </c>
      <c r="B263" s="18" t="s">
        <v>476</v>
      </c>
      <c r="C263" s="18" t="s">
        <v>2071</v>
      </c>
      <c r="D263" s="18" t="s">
        <v>2072</v>
      </c>
      <c r="E263" s="19" t="s">
        <v>2794</v>
      </c>
      <c r="F263" s="4">
        <v>40</v>
      </c>
      <c r="G263" s="4">
        <v>215</v>
      </c>
    </row>
    <row r="264" spans="1:7" x14ac:dyDescent="0.3">
      <c r="A264" s="39">
        <f t="shared" si="4"/>
        <v>259</v>
      </c>
      <c r="B264" s="21" t="s">
        <v>488</v>
      </c>
      <c r="C264" s="46" t="s">
        <v>521</v>
      </c>
      <c r="D264" s="21" t="s">
        <v>2795</v>
      </c>
      <c r="E264" s="22" t="s">
        <v>2796</v>
      </c>
      <c r="F264" s="4">
        <v>10</v>
      </c>
      <c r="G264" s="4">
        <v>55</v>
      </c>
    </row>
    <row r="265" spans="1:7" x14ac:dyDescent="0.3">
      <c r="A265" s="39">
        <f t="shared" si="4"/>
        <v>260</v>
      </c>
      <c r="B265" s="21" t="s">
        <v>488</v>
      </c>
      <c r="C265" s="46" t="s">
        <v>515</v>
      </c>
      <c r="D265" s="21" t="s">
        <v>2797</v>
      </c>
      <c r="E265" s="22" t="s">
        <v>2798</v>
      </c>
      <c r="F265" s="4">
        <v>10</v>
      </c>
      <c r="G265" s="4">
        <v>55</v>
      </c>
    </row>
    <row r="266" spans="1:7" x14ac:dyDescent="0.3">
      <c r="A266" s="39">
        <f t="shared" si="4"/>
        <v>261</v>
      </c>
      <c r="B266" s="21" t="s">
        <v>488</v>
      </c>
      <c r="C266" s="46" t="s">
        <v>527</v>
      </c>
      <c r="D266" s="21" t="s">
        <v>2799</v>
      </c>
      <c r="E266" s="22" t="s">
        <v>2800</v>
      </c>
      <c r="F266" s="4">
        <v>10</v>
      </c>
      <c r="G266" s="57">
        <v>65</v>
      </c>
    </row>
    <row r="267" spans="1:7" x14ac:dyDescent="0.3">
      <c r="A267" s="39">
        <f t="shared" si="4"/>
        <v>262</v>
      </c>
      <c r="B267" s="21" t="s">
        <v>488</v>
      </c>
      <c r="C267" s="46" t="s">
        <v>556</v>
      </c>
      <c r="D267" s="21" t="s">
        <v>2801</v>
      </c>
      <c r="E267" s="22" t="s">
        <v>2802</v>
      </c>
      <c r="F267" s="4">
        <v>10</v>
      </c>
      <c r="G267" s="4">
        <v>105</v>
      </c>
    </row>
    <row r="268" spans="1:7" x14ac:dyDescent="0.3">
      <c r="A268" s="39">
        <f t="shared" si="4"/>
        <v>263</v>
      </c>
      <c r="B268" s="21" t="s">
        <v>488</v>
      </c>
      <c r="C268" s="46" t="s">
        <v>560</v>
      </c>
      <c r="D268" s="21" t="s">
        <v>2803</v>
      </c>
      <c r="E268" s="22" t="s">
        <v>2804</v>
      </c>
      <c r="F268" s="4">
        <v>10</v>
      </c>
      <c r="G268" s="4">
        <v>50</v>
      </c>
    </row>
    <row r="269" spans="1:7" x14ac:dyDescent="0.3">
      <c r="A269" s="39">
        <f t="shared" si="4"/>
        <v>264</v>
      </c>
      <c r="B269" s="21" t="s">
        <v>488</v>
      </c>
      <c r="C269" s="46" t="s">
        <v>565</v>
      </c>
      <c r="D269" s="21" t="s">
        <v>2805</v>
      </c>
      <c r="E269" s="22" t="s">
        <v>2806</v>
      </c>
      <c r="F269" s="4">
        <v>10</v>
      </c>
      <c r="G269" s="4">
        <v>20</v>
      </c>
    </row>
    <row r="270" spans="1:7" x14ac:dyDescent="0.3">
      <c r="A270" s="39">
        <f t="shared" si="4"/>
        <v>265</v>
      </c>
      <c r="B270" s="21" t="s">
        <v>488</v>
      </c>
      <c r="C270" s="46" t="s">
        <v>574</v>
      </c>
      <c r="D270" s="21" t="s">
        <v>2807</v>
      </c>
      <c r="E270" s="22" t="s">
        <v>2808</v>
      </c>
      <c r="F270" s="4">
        <v>10</v>
      </c>
      <c r="G270" s="4">
        <v>35</v>
      </c>
    </row>
    <row r="271" spans="1:7" x14ac:dyDescent="0.3">
      <c r="A271" s="39">
        <f t="shared" si="4"/>
        <v>266</v>
      </c>
      <c r="B271" s="21" t="s">
        <v>488</v>
      </c>
      <c r="C271" s="46" t="s">
        <v>592</v>
      </c>
      <c r="D271" s="21" t="s">
        <v>2809</v>
      </c>
      <c r="E271" s="22" t="s">
        <v>2810</v>
      </c>
      <c r="F271" s="57">
        <v>10</v>
      </c>
      <c r="G271" s="4">
        <v>145</v>
      </c>
    </row>
    <row r="272" spans="1:7" x14ac:dyDescent="0.3">
      <c r="A272" s="39">
        <f t="shared" si="4"/>
        <v>267</v>
      </c>
      <c r="B272" s="21" t="s">
        <v>488</v>
      </c>
      <c r="C272" s="46" t="s">
        <v>602</v>
      </c>
      <c r="D272" s="21" t="s">
        <v>2811</v>
      </c>
      <c r="E272" s="22" t="s">
        <v>2812</v>
      </c>
      <c r="F272" s="4">
        <v>10</v>
      </c>
      <c r="G272" s="4">
        <v>115</v>
      </c>
    </row>
    <row r="273" spans="1:7" x14ac:dyDescent="0.3">
      <c r="A273" s="39">
        <f t="shared" si="4"/>
        <v>268</v>
      </c>
      <c r="B273" s="21" t="s">
        <v>488</v>
      </c>
      <c r="C273" s="46" t="s">
        <v>646</v>
      </c>
      <c r="D273" s="21" t="s">
        <v>2813</v>
      </c>
      <c r="E273" s="22" t="s">
        <v>2814</v>
      </c>
      <c r="F273" s="4">
        <v>10</v>
      </c>
      <c r="G273" s="4">
        <v>55</v>
      </c>
    </row>
    <row r="274" spans="1:7" x14ac:dyDescent="0.3">
      <c r="A274" s="39">
        <f t="shared" si="4"/>
        <v>269</v>
      </c>
      <c r="B274" s="21" t="s">
        <v>488</v>
      </c>
      <c r="C274" s="46" t="s">
        <v>2815</v>
      </c>
      <c r="D274" s="21" t="s">
        <v>2816</v>
      </c>
      <c r="E274" s="22" t="s">
        <v>2817</v>
      </c>
      <c r="F274" s="4">
        <v>10</v>
      </c>
      <c r="G274" s="4">
        <v>160</v>
      </c>
    </row>
    <row r="275" spans="1:7" x14ac:dyDescent="0.3">
      <c r="A275" s="39">
        <f t="shared" si="4"/>
        <v>270</v>
      </c>
      <c r="B275" s="21" t="s">
        <v>488</v>
      </c>
      <c r="C275" s="46" t="s">
        <v>679</v>
      </c>
      <c r="D275" s="21" t="s">
        <v>2818</v>
      </c>
      <c r="E275" s="22" t="s">
        <v>2819</v>
      </c>
      <c r="F275" s="4">
        <v>10</v>
      </c>
      <c r="G275" s="57">
        <v>70</v>
      </c>
    </row>
    <row r="276" spans="1:7" x14ac:dyDescent="0.3">
      <c r="A276" s="39">
        <f t="shared" si="4"/>
        <v>271</v>
      </c>
      <c r="B276" s="21" t="s">
        <v>488</v>
      </c>
      <c r="C276" s="46" t="s">
        <v>699</v>
      </c>
      <c r="D276" s="21" t="s">
        <v>2820</v>
      </c>
      <c r="E276" s="22" t="s">
        <v>2821</v>
      </c>
      <c r="F276" s="57">
        <v>470</v>
      </c>
      <c r="G276" s="4">
        <v>14220</v>
      </c>
    </row>
    <row r="277" spans="1:7" x14ac:dyDescent="0.3">
      <c r="A277" s="39">
        <f t="shared" si="4"/>
        <v>272</v>
      </c>
      <c r="B277" s="21" t="s">
        <v>488</v>
      </c>
      <c r="C277" s="46" t="s">
        <v>709</v>
      </c>
      <c r="D277" s="21" t="s">
        <v>2822</v>
      </c>
      <c r="E277" s="22" t="s">
        <v>2823</v>
      </c>
      <c r="F277" s="4">
        <v>10</v>
      </c>
      <c r="G277" s="4">
        <v>140</v>
      </c>
    </row>
    <row r="278" spans="1:7" x14ac:dyDescent="0.3">
      <c r="A278" s="39">
        <f t="shared" si="4"/>
        <v>273</v>
      </c>
      <c r="B278" s="21" t="s">
        <v>488</v>
      </c>
      <c r="C278" s="46" t="s">
        <v>712</v>
      </c>
      <c r="D278" s="21" t="s">
        <v>2824</v>
      </c>
      <c r="E278" s="22" t="s">
        <v>2825</v>
      </c>
      <c r="F278" s="4">
        <v>10</v>
      </c>
      <c r="G278" s="4">
        <v>20</v>
      </c>
    </row>
    <row r="279" spans="1:7" x14ac:dyDescent="0.3">
      <c r="A279" s="39">
        <f t="shared" si="4"/>
        <v>274</v>
      </c>
      <c r="B279" s="18" t="s">
        <v>722</v>
      </c>
      <c r="C279" s="18" t="s">
        <v>2826</v>
      </c>
      <c r="D279" s="18" t="s">
        <v>2827</v>
      </c>
      <c r="E279" s="19" t="s">
        <v>2828</v>
      </c>
      <c r="F279" s="4">
        <v>10</v>
      </c>
      <c r="G279" s="4">
        <v>35</v>
      </c>
    </row>
    <row r="280" spans="1:7" x14ac:dyDescent="0.3">
      <c r="A280" s="39">
        <f t="shared" si="4"/>
        <v>275</v>
      </c>
      <c r="B280" s="18" t="s">
        <v>722</v>
      </c>
      <c r="C280" s="18" t="s">
        <v>2829</v>
      </c>
      <c r="D280" s="18" t="s">
        <v>2830</v>
      </c>
      <c r="E280" s="19" t="s">
        <v>2831</v>
      </c>
      <c r="F280" s="4">
        <v>10</v>
      </c>
      <c r="G280" s="4">
        <v>65</v>
      </c>
    </row>
    <row r="281" spans="1:7" x14ac:dyDescent="0.3">
      <c r="A281" s="39">
        <f t="shared" si="4"/>
        <v>276</v>
      </c>
      <c r="B281" s="18" t="s">
        <v>722</v>
      </c>
      <c r="C281" s="18" t="s">
        <v>2832</v>
      </c>
      <c r="D281" s="18" t="s">
        <v>772</v>
      </c>
      <c r="E281" s="19" t="s">
        <v>2833</v>
      </c>
      <c r="F281" s="4">
        <v>10</v>
      </c>
      <c r="G281" s="4">
        <v>85</v>
      </c>
    </row>
    <row r="282" spans="1:7" x14ac:dyDescent="0.3">
      <c r="A282" s="39">
        <f t="shared" si="4"/>
        <v>277</v>
      </c>
      <c r="B282" s="18" t="s">
        <v>722</v>
      </c>
      <c r="C282" s="18" t="s">
        <v>2834</v>
      </c>
      <c r="D282" s="18" t="s">
        <v>785</v>
      </c>
      <c r="E282" s="19" t="s">
        <v>2835</v>
      </c>
      <c r="F282" s="4">
        <v>10</v>
      </c>
      <c r="G282" s="57">
        <v>220</v>
      </c>
    </row>
    <row r="283" spans="1:7" x14ac:dyDescent="0.3">
      <c r="A283" s="39">
        <f t="shared" si="4"/>
        <v>278</v>
      </c>
      <c r="B283" s="18" t="s">
        <v>722</v>
      </c>
      <c r="C283" s="18" t="s">
        <v>791</v>
      </c>
      <c r="D283" s="18" t="s">
        <v>792</v>
      </c>
      <c r="E283" s="19" t="s">
        <v>2836</v>
      </c>
      <c r="F283" s="4">
        <v>10</v>
      </c>
      <c r="G283" s="4">
        <v>185</v>
      </c>
    </row>
    <row r="284" spans="1:7" x14ac:dyDescent="0.3">
      <c r="A284" s="39">
        <f t="shared" si="4"/>
        <v>279</v>
      </c>
      <c r="B284" s="18" t="s">
        <v>722</v>
      </c>
      <c r="C284" s="18" t="s">
        <v>2235</v>
      </c>
      <c r="D284" s="18" t="s">
        <v>2236</v>
      </c>
      <c r="E284" s="19" t="s">
        <v>2837</v>
      </c>
      <c r="F284" s="4">
        <v>10</v>
      </c>
      <c r="G284" s="4">
        <v>345</v>
      </c>
    </row>
    <row r="285" spans="1:7" x14ac:dyDescent="0.3">
      <c r="A285" s="39">
        <f t="shared" si="4"/>
        <v>280</v>
      </c>
      <c r="B285" s="18" t="s">
        <v>722</v>
      </c>
      <c r="C285" s="18" t="s">
        <v>797</v>
      </c>
      <c r="D285" s="18" t="s">
        <v>798</v>
      </c>
      <c r="E285" s="19" t="s">
        <v>2838</v>
      </c>
      <c r="F285" s="4">
        <v>10</v>
      </c>
      <c r="G285" s="4">
        <v>130</v>
      </c>
    </row>
    <row r="286" spans="1:7" x14ac:dyDescent="0.3">
      <c r="A286" s="39">
        <f t="shared" si="4"/>
        <v>281</v>
      </c>
      <c r="B286" s="18" t="s">
        <v>722</v>
      </c>
      <c r="C286" s="18" t="s">
        <v>803</v>
      </c>
      <c r="D286" s="18" t="s">
        <v>804</v>
      </c>
      <c r="E286" s="19" t="s">
        <v>2839</v>
      </c>
      <c r="F286" s="4">
        <v>10</v>
      </c>
      <c r="G286" s="4">
        <v>60</v>
      </c>
    </row>
    <row r="287" spans="1:7" x14ac:dyDescent="0.3">
      <c r="A287" s="39">
        <f t="shared" si="4"/>
        <v>282</v>
      </c>
      <c r="B287" s="18" t="s">
        <v>722</v>
      </c>
      <c r="C287" s="18" t="s">
        <v>812</v>
      </c>
      <c r="D287" s="43" t="s">
        <v>813</v>
      </c>
      <c r="E287" s="19" t="s">
        <v>2840</v>
      </c>
      <c r="F287" s="4">
        <v>10</v>
      </c>
      <c r="G287" s="4">
        <v>115</v>
      </c>
    </row>
    <row r="288" spans="1:7" x14ac:dyDescent="0.3">
      <c r="A288" s="39">
        <f t="shared" si="4"/>
        <v>283</v>
      </c>
      <c r="B288" s="18" t="s">
        <v>722</v>
      </c>
      <c r="C288" s="18" t="s">
        <v>821</v>
      </c>
      <c r="D288" s="18" t="s">
        <v>822</v>
      </c>
      <c r="E288" s="19" t="s">
        <v>2841</v>
      </c>
      <c r="F288" s="4">
        <v>10</v>
      </c>
      <c r="G288" s="4">
        <v>110</v>
      </c>
    </row>
    <row r="289" spans="1:7" x14ac:dyDescent="0.3">
      <c r="A289" s="39">
        <f t="shared" si="4"/>
        <v>284</v>
      </c>
      <c r="B289" s="18" t="s">
        <v>825</v>
      </c>
      <c r="C289" s="18" t="s">
        <v>829</v>
      </c>
      <c r="D289" s="18" t="s">
        <v>830</v>
      </c>
      <c r="E289" s="19" t="s">
        <v>2842</v>
      </c>
      <c r="F289" s="4">
        <v>10</v>
      </c>
      <c r="G289" s="4">
        <v>40</v>
      </c>
    </row>
    <row r="290" spans="1:7" x14ac:dyDescent="0.3">
      <c r="A290" s="39">
        <f t="shared" si="4"/>
        <v>285</v>
      </c>
      <c r="B290" s="18" t="s">
        <v>825</v>
      </c>
      <c r="C290" s="18" t="s">
        <v>837</v>
      </c>
      <c r="D290" s="18" t="s">
        <v>838</v>
      </c>
      <c r="E290" s="19" t="s">
        <v>2843</v>
      </c>
      <c r="F290" s="4">
        <v>10</v>
      </c>
      <c r="G290" s="4">
        <v>20</v>
      </c>
    </row>
    <row r="291" spans="1:7" x14ac:dyDescent="0.3">
      <c r="A291" s="39">
        <f t="shared" si="4"/>
        <v>286</v>
      </c>
      <c r="B291" s="18" t="s">
        <v>825</v>
      </c>
      <c r="C291" s="18" t="s">
        <v>840</v>
      </c>
      <c r="D291" s="18" t="s">
        <v>841</v>
      </c>
      <c r="E291" s="19" t="s">
        <v>2844</v>
      </c>
      <c r="F291" s="4">
        <v>10</v>
      </c>
      <c r="G291" s="4">
        <v>30</v>
      </c>
    </row>
    <row r="292" spans="1:7" x14ac:dyDescent="0.3">
      <c r="A292" s="39">
        <f t="shared" si="4"/>
        <v>287</v>
      </c>
      <c r="B292" s="18" t="s">
        <v>825</v>
      </c>
      <c r="C292" s="18" t="s">
        <v>847</v>
      </c>
      <c r="D292" s="18" t="s">
        <v>848</v>
      </c>
      <c r="E292" s="19" t="s">
        <v>2845</v>
      </c>
      <c r="F292" s="4">
        <v>10</v>
      </c>
      <c r="G292" s="4">
        <v>20</v>
      </c>
    </row>
    <row r="293" spans="1:7" x14ac:dyDescent="0.3">
      <c r="A293" s="39">
        <f t="shared" si="4"/>
        <v>288</v>
      </c>
      <c r="B293" s="18" t="s">
        <v>825</v>
      </c>
      <c r="C293" s="18" t="s">
        <v>859</v>
      </c>
      <c r="D293" s="18" t="s">
        <v>860</v>
      </c>
      <c r="E293" s="19" t="s">
        <v>2846</v>
      </c>
      <c r="F293" s="4">
        <v>10</v>
      </c>
      <c r="G293" s="4">
        <v>25</v>
      </c>
    </row>
    <row r="294" spans="1:7" x14ac:dyDescent="0.3">
      <c r="A294" s="39">
        <f t="shared" si="4"/>
        <v>289</v>
      </c>
      <c r="B294" s="18" t="s">
        <v>825</v>
      </c>
      <c r="C294" s="18" t="s">
        <v>866</v>
      </c>
      <c r="D294" s="18" t="s">
        <v>867</v>
      </c>
      <c r="E294" s="19" t="s">
        <v>2847</v>
      </c>
      <c r="F294" s="4">
        <v>10</v>
      </c>
      <c r="G294" s="4">
        <v>20</v>
      </c>
    </row>
    <row r="295" spans="1:7" x14ac:dyDescent="0.3">
      <c r="A295" s="39">
        <f t="shared" si="4"/>
        <v>290</v>
      </c>
      <c r="B295" s="18" t="s">
        <v>825</v>
      </c>
      <c r="C295" s="18" t="s">
        <v>870</v>
      </c>
      <c r="D295" s="18" t="s">
        <v>871</v>
      </c>
      <c r="E295" s="19" t="s">
        <v>2848</v>
      </c>
      <c r="F295" s="4">
        <v>50</v>
      </c>
      <c r="G295" s="4">
        <v>645</v>
      </c>
    </row>
    <row r="296" spans="1:7" x14ac:dyDescent="0.3">
      <c r="A296" s="39">
        <f t="shared" si="4"/>
        <v>291</v>
      </c>
      <c r="B296" s="18" t="s">
        <v>825</v>
      </c>
      <c r="C296" s="18" t="s">
        <v>873</v>
      </c>
      <c r="D296" s="18" t="s">
        <v>874</v>
      </c>
      <c r="E296" s="19" t="s">
        <v>2849</v>
      </c>
      <c r="F296" s="4">
        <v>10</v>
      </c>
      <c r="G296" s="4">
        <v>25</v>
      </c>
    </row>
    <row r="297" spans="1:7" x14ac:dyDescent="0.3">
      <c r="A297" s="39">
        <f t="shared" si="4"/>
        <v>292</v>
      </c>
      <c r="B297" s="18" t="s">
        <v>825</v>
      </c>
      <c r="C297" s="18" t="s">
        <v>879</v>
      </c>
      <c r="D297" s="18" t="s">
        <v>880</v>
      </c>
      <c r="E297" s="19" t="s">
        <v>2850</v>
      </c>
      <c r="F297" s="4">
        <v>10</v>
      </c>
      <c r="G297" s="4">
        <v>20</v>
      </c>
    </row>
    <row r="298" spans="1:7" x14ac:dyDescent="0.3">
      <c r="A298" s="39">
        <f t="shared" si="4"/>
        <v>293</v>
      </c>
      <c r="B298" s="18" t="s">
        <v>825</v>
      </c>
      <c r="C298" s="18" t="s">
        <v>886</v>
      </c>
      <c r="D298" s="18" t="s">
        <v>887</v>
      </c>
      <c r="E298" s="19" t="s">
        <v>2851</v>
      </c>
      <c r="F298" s="4">
        <v>10</v>
      </c>
      <c r="G298" s="4">
        <v>55</v>
      </c>
    </row>
    <row r="299" spans="1:7" x14ac:dyDescent="0.3">
      <c r="A299" s="39">
        <f t="shared" si="4"/>
        <v>294</v>
      </c>
      <c r="B299" s="18" t="s">
        <v>825</v>
      </c>
      <c r="C299" s="18" t="s">
        <v>899</v>
      </c>
      <c r="D299" s="18" t="s">
        <v>900</v>
      </c>
      <c r="E299" s="19" t="s">
        <v>2852</v>
      </c>
      <c r="F299" s="4">
        <v>10</v>
      </c>
      <c r="G299" s="4">
        <v>45</v>
      </c>
    </row>
    <row r="300" spans="1:7" x14ac:dyDescent="0.3">
      <c r="A300" s="39">
        <f t="shared" si="4"/>
        <v>295</v>
      </c>
      <c r="B300" s="18" t="s">
        <v>825</v>
      </c>
      <c r="C300" s="18" t="s">
        <v>903</v>
      </c>
      <c r="D300" s="18" t="s">
        <v>904</v>
      </c>
      <c r="E300" s="19" t="s">
        <v>2853</v>
      </c>
      <c r="F300" s="4">
        <v>10</v>
      </c>
      <c r="G300" s="4">
        <v>25</v>
      </c>
    </row>
    <row r="301" spans="1:7" x14ac:dyDescent="0.3">
      <c r="A301" s="39">
        <f t="shared" si="4"/>
        <v>296</v>
      </c>
      <c r="B301" s="18" t="s">
        <v>825</v>
      </c>
      <c r="C301" s="18" t="s">
        <v>910</v>
      </c>
      <c r="D301" s="18" t="s">
        <v>1266</v>
      </c>
      <c r="E301" s="19" t="s">
        <v>2854</v>
      </c>
      <c r="F301" s="4">
        <v>20</v>
      </c>
      <c r="G301" s="4">
        <v>200</v>
      </c>
    </row>
    <row r="302" spans="1:7" x14ac:dyDescent="0.3">
      <c r="A302" s="39">
        <f t="shared" si="4"/>
        <v>297</v>
      </c>
      <c r="B302" s="18" t="s">
        <v>825</v>
      </c>
      <c r="C302" s="18" t="s">
        <v>2287</v>
      </c>
      <c r="D302" s="43" t="s">
        <v>2855</v>
      </c>
      <c r="E302" s="19" t="s">
        <v>2856</v>
      </c>
      <c r="F302" s="4">
        <v>10</v>
      </c>
      <c r="G302" s="57">
        <v>350</v>
      </c>
    </row>
    <row r="303" spans="1:7" x14ac:dyDescent="0.3">
      <c r="A303" s="39">
        <f t="shared" si="4"/>
        <v>298</v>
      </c>
      <c r="B303" s="18" t="s">
        <v>825</v>
      </c>
      <c r="C303" s="18" t="s">
        <v>2292</v>
      </c>
      <c r="D303" s="18" t="s">
        <v>920</v>
      </c>
      <c r="E303" s="19" t="s">
        <v>2857</v>
      </c>
      <c r="F303" s="4">
        <v>10</v>
      </c>
      <c r="G303" s="4">
        <v>20</v>
      </c>
    </row>
    <row r="304" spans="1:7" x14ac:dyDescent="0.3">
      <c r="A304" s="39">
        <f t="shared" si="4"/>
        <v>299</v>
      </c>
      <c r="B304" s="18" t="s">
        <v>825</v>
      </c>
      <c r="C304" s="18" t="s">
        <v>925</v>
      </c>
      <c r="D304" s="18" t="s">
        <v>926</v>
      </c>
      <c r="E304" s="19" t="s">
        <v>2858</v>
      </c>
      <c r="F304" s="4">
        <v>10</v>
      </c>
      <c r="G304" s="4">
        <v>35</v>
      </c>
    </row>
    <row r="305" spans="1:7" x14ac:dyDescent="0.3">
      <c r="A305" s="39">
        <f t="shared" si="4"/>
        <v>300</v>
      </c>
      <c r="B305" s="18" t="s">
        <v>825</v>
      </c>
      <c r="C305" s="18" t="s">
        <v>929</v>
      </c>
      <c r="D305" s="18" t="s">
        <v>930</v>
      </c>
      <c r="E305" s="19" t="s">
        <v>2859</v>
      </c>
      <c r="F305" s="4">
        <v>10</v>
      </c>
      <c r="G305" s="4">
        <v>20</v>
      </c>
    </row>
    <row r="306" spans="1:7" x14ac:dyDescent="0.3">
      <c r="A306" s="39">
        <f t="shared" si="4"/>
        <v>301</v>
      </c>
      <c r="B306" s="18" t="s">
        <v>825</v>
      </c>
      <c r="C306" s="18" t="s">
        <v>938</v>
      </c>
      <c r="D306" s="18" t="s">
        <v>2860</v>
      </c>
      <c r="E306" s="19" t="s">
        <v>2861</v>
      </c>
      <c r="F306" s="4">
        <v>10</v>
      </c>
      <c r="G306" s="4">
        <v>90</v>
      </c>
    </row>
    <row r="307" spans="1:7" x14ac:dyDescent="0.3">
      <c r="A307" s="39">
        <f t="shared" si="4"/>
        <v>302</v>
      </c>
      <c r="B307" s="18" t="s">
        <v>825</v>
      </c>
      <c r="C307" s="18" t="s">
        <v>2301</v>
      </c>
      <c r="D307" s="18" t="s">
        <v>942</v>
      </c>
      <c r="E307" s="19" t="s">
        <v>2862</v>
      </c>
      <c r="F307" s="4">
        <v>10</v>
      </c>
      <c r="G307" s="4">
        <v>20</v>
      </c>
    </row>
    <row r="308" spans="1:7" x14ac:dyDescent="0.3">
      <c r="A308" s="39">
        <f t="shared" si="4"/>
        <v>303</v>
      </c>
      <c r="B308" s="18" t="s">
        <v>825</v>
      </c>
      <c r="C308" s="18" t="s">
        <v>2307</v>
      </c>
      <c r="D308" s="18" t="s">
        <v>963</v>
      </c>
      <c r="E308" s="19" t="s">
        <v>2863</v>
      </c>
      <c r="F308" s="4">
        <v>10</v>
      </c>
      <c r="G308" s="4">
        <v>20</v>
      </c>
    </row>
    <row r="309" spans="1:7" x14ac:dyDescent="0.3">
      <c r="A309" s="39">
        <f t="shared" si="4"/>
        <v>304</v>
      </c>
      <c r="B309" s="18" t="s">
        <v>825</v>
      </c>
      <c r="C309" s="18" t="s">
        <v>978</v>
      </c>
      <c r="D309" s="18" t="s">
        <v>979</v>
      </c>
      <c r="E309" s="19" t="s">
        <v>2864</v>
      </c>
      <c r="F309" s="4">
        <v>10</v>
      </c>
      <c r="G309" s="4">
        <v>20</v>
      </c>
    </row>
    <row r="310" spans="1:7" x14ac:dyDescent="0.3">
      <c r="A310" s="39">
        <f t="shared" si="4"/>
        <v>305</v>
      </c>
      <c r="B310" s="18" t="s">
        <v>825</v>
      </c>
      <c r="C310" s="18" t="s">
        <v>246</v>
      </c>
      <c r="D310" s="18" t="s">
        <v>247</v>
      </c>
      <c r="E310" s="19" t="s">
        <v>2865</v>
      </c>
      <c r="F310" s="4">
        <v>10</v>
      </c>
      <c r="G310" s="4">
        <v>25</v>
      </c>
    </row>
    <row r="311" spans="1:7" x14ac:dyDescent="0.3">
      <c r="A311" s="39">
        <f t="shared" si="4"/>
        <v>306</v>
      </c>
      <c r="B311" s="18" t="s">
        <v>825</v>
      </c>
      <c r="C311" s="18" t="s">
        <v>984</v>
      </c>
      <c r="D311" s="18" t="s">
        <v>985</v>
      </c>
      <c r="E311" s="19" t="s">
        <v>2866</v>
      </c>
      <c r="F311" s="4">
        <v>10</v>
      </c>
      <c r="G311" s="4">
        <v>25</v>
      </c>
    </row>
    <row r="312" spans="1:7" x14ac:dyDescent="0.3">
      <c r="A312" s="39">
        <f t="shared" si="4"/>
        <v>307</v>
      </c>
      <c r="B312" s="18" t="s">
        <v>825</v>
      </c>
      <c r="C312" s="18" t="s">
        <v>990</v>
      </c>
      <c r="D312" s="18" t="s">
        <v>991</v>
      </c>
      <c r="E312" s="19" t="s">
        <v>2867</v>
      </c>
      <c r="F312" s="4">
        <v>10</v>
      </c>
      <c r="G312" s="4">
        <v>20</v>
      </c>
    </row>
    <row r="313" spans="1:7" x14ac:dyDescent="0.3">
      <c r="A313" s="39">
        <f t="shared" si="4"/>
        <v>308</v>
      </c>
      <c r="B313" s="18" t="s">
        <v>825</v>
      </c>
      <c r="C313" s="18" t="s">
        <v>994</v>
      </c>
      <c r="D313" s="18" t="s">
        <v>995</v>
      </c>
      <c r="E313" s="19" t="s">
        <v>2868</v>
      </c>
      <c r="F313" s="4">
        <v>10</v>
      </c>
      <c r="G313" s="4">
        <v>20</v>
      </c>
    </row>
    <row r="314" spans="1:7" x14ac:dyDescent="0.3">
      <c r="A314" s="39">
        <f t="shared" si="4"/>
        <v>309</v>
      </c>
      <c r="B314" s="18" t="s">
        <v>825</v>
      </c>
      <c r="C314" s="18" t="s">
        <v>1001</v>
      </c>
      <c r="D314" s="18" t="s">
        <v>1002</v>
      </c>
      <c r="E314" s="19" t="s">
        <v>2869</v>
      </c>
      <c r="F314" s="4">
        <v>10</v>
      </c>
      <c r="G314" s="4">
        <v>35</v>
      </c>
    </row>
    <row r="315" spans="1:7" x14ac:dyDescent="0.3">
      <c r="A315" s="39">
        <f t="shared" si="4"/>
        <v>310</v>
      </c>
      <c r="B315" s="18" t="s">
        <v>825</v>
      </c>
      <c r="C315" s="18" t="s">
        <v>2325</v>
      </c>
      <c r="D315" s="18" t="s">
        <v>2870</v>
      </c>
      <c r="E315" s="19" t="s">
        <v>2871</v>
      </c>
      <c r="F315" s="4">
        <v>10</v>
      </c>
      <c r="G315" s="4">
        <v>20</v>
      </c>
    </row>
    <row r="316" spans="1:7" x14ac:dyDescent="0.3">
      <c r="A316" s="39">
        <f t="shared" si="4"/>
        <v>311</v>
      </c>
      <c r="B316" s="18" t="s">
        <v>825</v>
      </c>
      <c r="C316" s="18" t="s">
        <v>1013</v>
      </c>
      <c r="D316" s="18" t="s">
        <v>1014</v>
      </c>
      <c r="E316" s="19" t="s">
        <v>2872</v>
      </c>
      <c r="F316" s="4">
        <v>10</v>
      </c>
      <c r="G316" s="4">
        <v>65</v>
      </c>
    </row>
    <row r="317" spans="1:7" x14ac:dyDescent="0.3">
      <c r="A317" s="39">
        <f t="shared" si="4"/>
        <v>312</v>
      </c>
      <c r="B317" s="18" t="s">
        <v>825</v>
      </c>
      <c r="C317" s="18" t="s">
        <v>1020</v>
      </c>
      <c r="D317" s="18" t="s">
        <v>1021</v>
      </c>
      <c r="E317" s="19" t="s">
        <v>2873</v>
      </c>
      <c r="F317" s="4">
        <v>10</v>
      </c>
      <c r="G317" s="4">
        <v>20</v>
      </c>
    </row>
    <row r="318" spans="1:7" x14ac:dyDescent="0.3">
      <c r="A318" s="39">
        <f t="shared" si="4"/>
        <v>313</v>
      </c>
      <c r="B318" s="18" t="s">
        <v>825</v>
      </c>
      <c r="C318" s="18" t="s">
        <v>679</v>
      </c>
      <c r="D318" s="18" t="s">
        <v>680</v>
      </c>
      <c r="E318" s="19" t="s">
        <v>2874</v>
      </c>
      <c r="F318" s="4">
        <v>10</v>
      </c>
      <c r="G318" s="57">
        <v>70</v>
      </c>
    </row>
    <row r="319" spans="1:7" x14ac:dyDescent="0.3">
      <c r="A319" s="39">
        <f t="shared" si="4"/>
        <v>314</v>
      </c>
      <c r="B319" s="18" t="s">
        <v>825</v>
      </c>
      <c r="C319" s="18" t="s">
        <v>1026</v>
      </c>
      <c r="D319" s="18" t="s">
        <v>1027</v>
      </c>
      <c r="E319" s="19" t="s">
        <v>2875</v>
      </c>
      <c r="F319" s="4">
        <v>10</v>
      </c>
      <c r="G319" s="4">
        <v>20</v>
      </c>
    </row>
    <row r="320" spans="1:7" x14ac:dyDescent="0.3">
      <c r="A320" s="39">
        <f t="shared" si="4"/>
        <v>315</v>
      </c>
      <c r="B320" s="18" t="s">
        <v>825</v>
      </c>
      <c r="C320" s="18" t="s">
        <v>1032</v>
      </c>
      <c r="D320" s="18" t="s">
        <v>1033</v>
      </c>
      <c r="E320" s="19" t="s">
        <v>2876</v>
      </c>
      <c r="F320" s="4">
        <v>10</v>
      </c>
      <c r="G320" s="4">
        <v>25</v>
      </c>
    </row>
    <row r="321" spans="1:7" x14ac:dyDescent="0.3">
      <c r="A321" s="39">
        <f t="shared" si="4"/>
        <v>316</v>
      </c>
      <c r="B321" s="18" t="s">
        <v>825</v>
      </c>
      <c r="C321" s="18" t="s">
        <v>1041</v>
      </c>
      <c r="D321" s="18" t="s">
        <v>1042</v>
      </c>
      <c r="E321" s="19" t="s">
        <v>2877</v>
      </c>
      <c r="F321" s="4">
        <v>10</v>
      </c>
      <c r="G321" s="4">
        <v>25</v>
      </c>
    </row>
    <row r="322" spans="1:7" x14ac:dyDescent="0.3">
      <c r="A322" s="39">
        <f t="shared" si="4"/>
        <v>317</v>
      </c>
      <c r="B322" s="18" t="s">
        <v>825</v>
      </c>
      <c r="C322" s="18" t="s">
        <v>1044</v>
      </c>
      <c r="D322" s="18" t="s">
        <v>1045</v>
      </c>
      <c r="E322" s="19" t="s">
        <v>2878</v>
      </c>
      <c r="F322" s="4">
        <v>10</v>
      </c>
      <c r="G322" s="4">
        <v>25</v>
      </c>
    </row>
    <row r="323" spans="1:7" x14ac:dyDescent="0.3">
      <c r="A323" s="39">
        <f t="shared" si="4"/>
        <v>318</v>
      </c>
      <c r="B323" s="18" t="s">
        <v>825</v>
      </c>
      <c r="C323" s="18" t="s">
        <v>1304</v>
      </c>
      <c r="D323" s="18" t="s">
        <v>1049</v>
      </c>
      <c r="E323" s="19" t="s">
        <v>2879</v>
      </c>
      <c r="F323" s="4">
        <v>10</v>
      </c>
      <c r="G323" s="4">
        <v>20</v>
      </c>
    </row>
    <row r="324" spans="1:7" x14ac:dyDescent="0.3">
      <c r="A324" s="39">
        <f t="shared" si="4"/>
        <v>319</v>
      </c>
      <c r="B324" s="18" t="s">
        <v>825</v>
      </c>
      <c r="C324" s="18" t="s">
        <v>1054</v>
      </c>
      <c r="D324" s="18" t="s">
        <v>1055</v>
      </c>
      <c r="E324" s="19" t="s">
        <v>2880</v>
      </c>
      <c r="F324" s="4">
        <v>10</v>
      </c>
      <c r="G324" s="4">
        <v>20</v>
      </c>
    </row>
    <row r="325" spans="1:7" x14ac:dyDescent="0.3">
      <c r="A325" s="39">
        <f t="shared" si="4"/>
        <v>320</v>
      </c>
      <c r="B325" s="18" t="s">
        <v>825</v>
      </c>
      <c r="C325" s="18" t="s">
        <v>1058</v>
      </c>
      <c r="D325" s="18" t="s">
        <v>1059</v>
      </c>
      <c r="E325" s="19" t="s">
        <v>2881</v>
      </c>
      <c r="F325" s="4">
        <v>10</v>
      </c>
      <c r="G325" s="4">
        <v>25</v>
      </c>
    </row>
    <row r="326" spans="1:7" x14ac:dyDescent="0.3">
      <c r="A326" s="39">
        <f t="shared" si="4"/>
        <v>321</v>
      </c>
      <c r="B326" s="18" t="s">
        <v>825</v>
      </c>
      <c r="C326" s="18" t="s">
        <v>1069</v>
      </c>
      <c r="D326" s="18" t="s">
        <v>1070</v>
      </c>
      <c r="E326" s="19" t="s">
        <v>2882</v>
      </c>
      <c r="F326" s="4">
        <v>10</v>
      </c>
      <c r="G326" s="4">
        <v>50</v>
      </c>
    </row>
    <row r="327" spans="1:7" x14ac:dyDescent="0.3">
      <c r="A327" s="39">
        <f t="shared" si="4"/>
        <v>322</v>
      </c>
      <c r="B327" s="18" t="s">
        <v>825</v>
      </c>
      <c r="C327" s="18" t="s">
        <v>2883</v>
      </c>
      <c r="D327" s="18" t="s">
        <v>1097</v>
      </c>
      <c r="E327" s="19" t="s">
        <v>2884</v>
      </c>
      <c r="F327" s="4">
        <v>10</v>
      </c>
      <c r="G327" s="4">
        <v>20</v>
      </c>
    </row>
    <row r="328" spans="1:7" x14ac:dyDescent="0.3">
      <c r="A328" s="39">
        <f t="shared" ref="A328:A334" si="5">A327+1</f>
        <v>323</v>
      </c>
      <c r="B328" s="18" t="s">
        <v>825</v>
      </c>
      <c r="C328" s="18" t="s">
        <v>1093</v>
      </c>
      <c r="D328" s="18" t="s">
        <v>1094</v>
      </c>
      <c r="E328" s="19" t="s">
        <v>2885</v>
      </c>
      <c r="F328" s="4">
        <v>10</v>
      </c>
      <c r="G328" s="4">
        <v>20</v>
      </c>
    </row>
    <row r="329" spans="1:7" x14ac:dyDescent="0.3">
      <c r="A329" s="39">
        <f t="shared" si="5"/>
        <v>324</v>
      </c>
      <c r="B329" s="18" t="s">
        <v>825</v>
      </c>
      <c r="C329" s="18" t="s">
        <v>2886</v>
      </c>
      <c r="D329" s="18" t="s">
        <v>1981</v>
      </c>
      <c r="E329" s="19" t="s">
        <v>2887</v>
      </c>
      <c r="F329" s="4">
        <v>20</v>
      </c>
      <c r="G329" s="4">
        <v>80</v>
      </c>
    </row>
    <row r="330" spans="1:7" x14ac:dyDescent="0.3">
      <c r="A330" s="39">
        <f t="shared" si="5"/>
        <v>325</v>
      </c>
      <c r="B330" s="18" t="s">
        <v>825</v>
      </c>
      <c r="C330" s="18" t="s">
        <v>1107</v>
      </c>
      <c r="D330" s="18" t="s">
        <v>1108</v>
      </c>
      <c r="E330" s="19" t="s">
        <v>2888</v>
      </c>
      <c r="F330" s="4">
        <v>10</v>
      </c>
      <c r="G330" s="4">
        <v>115</v>
      </c>
    </row>
    <row r="331" spans="1:7" x14ac:dyDescent="0.3">
      <c r="A331" s="39">
        <f t="shared" si="5"/>
        <v>326</v>
      </c>
      <c r="B331" s="18" t="s">
        <v>825</v>
      </c>
      <c r="C331" s="18" t="s">
        <v>1110</v>
      </c>
      <c r="D331" s="18" t="s">
        <v>1111</v>
      </c>
      <c r="E331" s="19" t="s">
        <v>2889</v>
      </c>
      <c r="F331" s="4">
        <v>140</v>
      </c>
      <c r="G331" s="4">
        <v>140</v>
      </c>
    </row>
    <row r="332" spans="1:7" x14ac:dyDescent="0.3">
      <c r="A332" s="39">
        <f t="shared" si="5"/>
        <v>327</v>
      </c>
      <c r="B332" s="18" t="s">
        <v>825</v>
      </c>
      <c r="C332" s="18" t="s">
        <v>1116</v>
      </c>
      <c r="D332" s="18" t="s">
        <v>1117</v>
      </c>
      <c r="E332" s="19" t="s">
        <v>2890</v>
      </c>
      <c r="F332" s="4">
        <v>10</v>
      </c>
      <c r="G332" s="4">
        <v>40</v>
      </c>
    </row>
    <row r="333" spans="1:7" x14ac:dyDescent="0.3">
      <c r="A333" s="39">
        <f t="shared" si="5"/>
        <v>328</v>
      </c>
      <c r="B333" s="18" t="s">
        <v>825</v>
      </c>
      <c r="C333" s="18" t="s">
        <v>2374</v>
      </c>
      <c r="D333" s="18" t="s">
        <v>2375</v>
      </c>
      <c r="E333" s="19" t="s">
        <v>2891</v>
      </c>
      <c r="F333" s="4">
        <v>10</v>
      </c>
      <c r="G333" s="4">
        <v>25</v>
      </c>
    </row>
    <row r="334" spans="1:7" x14ac:dyDescent="0.3">
      <c r="A334" s="39">
        <f t="shared" si="5"/>
        <v>329</v>
      </c>
      <c r="B334" s="18" t="s">
        <v>825</v>
      </c>
      <c r="C334" s="18" t="s">
        <v>1122</v>
      </c>
      <c r="D334" s="18" t="s">
        <v>1123</v>
      </c>
      <c r="E334" s="19" t="s">
        <v>2892</v>
      </c>
      <c r="F334" s="4">
        <v>10</v>
      </c>
      <c r="G334" s="4">
        <v>20</v>
      </c>
    </row>
  </sheetData>
  <autoFilter ref="B5:G334" xr:uid="{00000000-0001-0000-0600-000000000000}"/>
  <sortState xmlns:xlrd2="http://schemas.microsoft.com/office/spreadsheetml/2017/richdata2" ref="A6:F322">
    <sortCondition ref="B6:B322"/>
    <sortCondition ref="C6:C322"/>
  </sortState>
  <mergeCells count="2">
    <mergeCell ref="F4:G4"/>
    <mergeCell ref="B2:G2"/>
  </mergeCells>
  <phoneticPr fontId="5" type="noConversion"/>
  <pageMargins left="0.15748031496062992" right="0.15748031496062992" top="0.19685039370078741" bottom="0.19685039370078741" header="0.15748031496062992" footer="0.15748031496062992"/>
  <pageSetup paperSize="9" scale="65" fitToHeight="1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Z33"/>
  <sheetViews>
    <sheetView zoomScaleNormal="100" workbookViewId="0">
      <pane xSplit="3" ySplit="5" topLeftCell="D6" activePane="bottomRight" state="frozen"/>
      <selection pane="topRight" activeCell="D1" sqref="D1"/>
      <selection pane="bottomLeft" activeCell="A5" sqref="A5"/>
      <selection pane="bottomRight" activeCell="B2" sqref="B2:H2"/>
    </sheetView>
  </sheetViews>
  <sheetFormatPr defaultColWidth="9.33203125" defaultRowHeight="13.8" x14ac:dyDescent="0.3"/>
  <cols>
    <col min="1" max="1" width="5.5546875" style="39" customWidth="1"/>
    <col min="2" max="2" width="15.5546875" style="12" customWidth="1"/>
    <col min="3" max="3" width="45.5546875" style="12" customWidth="1"/>
    <col min="4" max="4" width="15.5546875" style="12" customWidth="1"/>
    <col min="5" max="7" width="21.5546875" style="12" customWidth="1"/>
    <col min="8" max="8" width="21.44140625" style="12" customWidth="1"/>
    <col min="9" max="16384" width="9.33203125" style="12"/>
  </cols>
  <sheetData>
    <row r="1" spans="1:26" x14ac:dyDescent="0.3">
      <c r="B1" s="10"/>
    </row>
    <row r="2" spans="1:26" x14ac:dyDescent="0.3">
      <c r="B2" s="74" t="s">
        <v>2893</v>
      </c>
      <c r="C2" s="75"/>
      <c r="D2" s="75"/>
      <c r="E2" s="75"/>
      <c r="F2" s="75"/>
      <c r="G2" s="75"/>
      <c r="H2" s="75"/>
    </row>
    <row r="3" spans="1:26" x14ac:dyDescent="0.3">
      <c r="B3" s="39"/>
      <c r="C3" s="39"/>
      <c r="D3" s="39"/>
      <c r="E3" s="39"/>
      <c r="F3" s="39"/>
      <c r="G3" s="39"/>
      <c r="H3" s="39"/>
      <c r="I3" s="39"/>
      <c r="J3" s="39"/>
      <c r="K3" s="39"/>
      <c r="L3" s="39"/>
      <c r="M3" s="39"/>
      <c r="N3" s="39"/>
      <c r="O3" s="39"/>
      <c r="P3" s="39"/>
      <c r="Q3" s="39"/>
      <c r="R3" s="39"/>
      <c r="S3" s="39"/>
      <c r="T3" s="39"/>
      <c r="U3" s="39"/>
      <c r="V3" s="39"/>
      <c r="W3" s="39"/>
      <c r="X3" s="39"/>
      <c r="Y3" s="39"/>
      <c r="Z3" s="39"/>
    </row>
    <row r="4" spans="1:26" x14ac:dyDescent="0.3">
      <c r="B4" s="39"/>
      <c r="C4" s="39"/>
      <c r="D4" s="39"/>
      <c r="E4" s="72" t="s">
        <v>6</v>
      </c>
      <c r="F4" s="72"/>
      <c r="G4" s="73" t="s">
        <v>7</v>
      </c>
      <c r="H4" s="73"/>
    </row>
    <row r="5" spans="1:26" ht="27.6" x14ac:dyDescent="0.3">
      <c r="B5" s="5" t="s">
        <v>1348</v>
      </c>
      <c r="C5" s="5" t="s">
        <v>9</v>
      </c>
      <c r="D5" s="44" t="s">
        <v>10</v>
      </c>
      <c r="E5" s="7" t="s">
        <v>1387</v>
      </c>
      <c r="F5" s="7" t="s">
        <v>2894</v>
      </c>
      <c r="G5" s="8" t="s">
        <v>13</v>
      </c>
      <c r="H5" s="8" t="s">
        <v>14</v>
      </c>
    </row>
    <row r="6" spans="1:26" x14ac:dyDescent="0.3">
      <c r="A6" s="39">
        <v>1</v>
      </c>
      <c r="B6" s="18" t="s">
        <v>15</v>
      </c>
      <c r="C6" s="18" t="s">
        <v>1352</v>
      </c>
      <c r="D6" s="18" t="s">
        <v>1353</v>
      </c>
      <c r="E6" s="19" t="s">
        <v>2895</v>
      </c>
      <c r="F6" s="19" t="s">
        <v>2896</v>
      </c>
      <c r="G6" s="26">
        <v>200</v>
      </c>
      <c r="H6" s="26">
        <v>905</v>
      </c>
    </row>
    <row r="7" spans="1:26" x14ac:dyDescent="0.3">
      <c r="A7" s="39">
        <f t="shared" ref="A7:A31" si="0">A6+1</f>
        <v>2</v>
      </c>
      <c r="B7" s="18" t="s">
        <v>15</v>
      </c>
      <c r="C7" s="18" t="s">
        <v>2897</v>
      </c>
      <c r="D7" s="18" t="s">
        <v>1353</v>
      </c>
      <c r="E7" s="19" t="s">
        <v>2898</v>
      </c>
      <c r="F7" s="19"/>
      <c r="G7" s="26">
        <v>2000</v>
      </c>
      <c r="H7" s="26">
        <v>9005</v>
      </c>
    </row>
    <row r="8" spans="1:26" x14ac:dyDescent="0.3">
      <c r="A8" s="39">
        <f t="shared" si="0"/>
        <v>3</v>
      </c>
      <c r="B8" s="18" t="s">
        <v>15</v>
      </c>
      <c r="C8" s="18" t="s">
        <v>2899</v>
      </c>
      <c r="D8" s="18" t="s">
        <v>2900</v>
      </c>
      <c r="E8" s="19" t="s">
        <v>2901</v>
      </c>
      <c r="F8" s="19"/>
      <c r="G8" s="26">
        <v>250</v>
      </c>
      <c r="H8" s="26">
        <v>315</v>
      </c>
    </row>
    <row r="9" spans="1:26" x14ac:dyDescent="0.3">
      <c r="A9" s="39">
        <f t="shared" si="0"/>
        <v>4</v>
      </c>
      <c r="B9" s="18" t="s">
        <v>15</v>
      </c>
      <c r="C9" s="18" t="s">
        <v>2902</v>
      </c>
      <c r="D9" s="18" t="s">
        <v>2903</v>
      </c>
      <c r="E9" s="19" t="s">
        <v>2904</v>
      </c>
      <c r="F9" s="19"/>
      <c r="G9" s="26">
        <v>500</v>
      </c>
      <c r="H9" s="26">
        <v>35</v>
      </c>
    </row>
    <row r="10" spans="1:26" x14ac:dyDescent="0.3">
      <c r="A10" s="39">
        <f t="shared" si="0"/>
        <v>5</v>
      </c>
      <c r="B10" s="18" t="s">
        <v>389</v>
      </c>
      <c r="C10" s="18" t="s">
        <v>1363</v>
      </c>
      <c r="D10" s="18" t="s">
        <v>1364</v>
      </c>
      <c r="E10" s="19" t="s">
        <v>2905</v>
      </c>
      <c r="F10" s="19"/>
      <c r="G10" s="26">
        <v>250</v>
      </c>
      <c r="H10" s="26">
        <v>40</v>
      </c>
    </row>
    <row r="11" spans="1:26" x14ac:dyDescent="0.3">
      <c r="A11" s="39">
        <f t="shared" si="0"/>
        <v>6</v>
      </c>
      <c r="B11" s="18" t="s">
        <v>476</v>
      </c>
      <c r="C11" s="18" t="s">
        <v>1360</v>
      </c>
      <c r="D11" s="18" t="s">
        <v>1361</v>
      </c>
      <c r="E11" s="19" t="s">
        <v>2906</v>
      </c>
      <c r="F11" s="19"/>
      <c r="G11" s="26">
        <v>25</v>
      </c>
      <c r="H11" s="26">
        <v>235</v>
      </c>
    </row>
    <row r="12" spans="1:26" x14ac:dyDescent="0.3">
      <c r="A12" s="39">
        <f t="shared" si="0"/>
        <v>7</v>
      </c>
      <c r="B12" s="21" t="s">
        <v>488</v>
      </c>
      <c r="C12" s="46" t="s">
        <v>1366</v>
      </c>
      <c r="D12" s="21" t="s">
        <v>1367</v>
      </c>
      <c r="E12" s="22" t="s">
        <v>2907</v>
      </c>
      <c r="F12" s="50"/>
      <c r="G12" s="26">
        <v>120</v>
      </c>
      <c r="H12" s="26">
        <v>960</v>
      </c>
    </row>
    <row r="13" spans="1:26" x14ac:dyDescent="0.3">
      <c r="A13" s="39">
        <f t="shared" si="0"/>
        <v>8</v>
      </c>
      <c r="B13" s="21" t="s">
        <v>488</v>
      </c>
      <c r="C13" s="46" t="s">
        <v>2908</v>
      </c>
      <c r="D13" s="21" t="s">
        <v>1367</v>
      </c>
      <c r="E13" s="22" t="s">
        <v>2909</v>
      </c>
      <c r="F13" s="50"/>
      <c r="G13" s="26">
        <v>600</v>
      </c>
      <c r="H13" s="26">
        <v>4785</v>
      </c>
    </row>
    <row r="14" spans="1:26" x14ac:dyDescent="0.3">
      <c r="A14" s="39">
        <f t="shared" si="0"/>
        <v>9</v>
      </c>
      <c r="B14" s="21" t="s">
        <v>488</v>
      </c>
      <c r="C14" s="46" t="s">
        <v>2910</v>
      </c>
      <c r="D14" s="21" t="s">
        <v>1367</v>
      </c>
      <c r="E14" s="22" t="s">
        <v>2911</v>
      </c>
      <c r="F14" s="50"/>
      <c r="G14" s="26">
        <v>2995</v>
      </c>
      <c r="H14" s="26">
        <v>23925</v>
      </c>
    </row>
    <row r="15" spans="1:26" x14ac:dyDescent="0.3">
      <c r="A15" s="39">
        <f t="shared" si="0"/>
        <v>10</v>
      </c>
      <c r="B15" s="21" t="s">
        <v>488</v>
      </c>
      <c r="C15" s="46" t="s">
        <v>2912</v>
      </c>
      <c r="D15" s="21" t="s">
        <v>2913</v>
      </c>
      <c r="E15" s="22" t="s">
        <v>2914</v>
      </c>
      <c r="F15" s="50"/>
      <c r="G15" s="26">
        <v>10</v>
      </c>
      <c r="H15" s="26">
        <v>45</v>
      </c>
    </row>
    <row r="16" spans="1:26" x14ac:dyDescent="0.3">
      <c r="A16" s="39">
        <f t="shared" si="0"/>
        <v>11</v>
      </c>
      <c r="B16" s="21" t="s">
        <v>488</v>
      </c>
      <c r="C16" s="46" t="s">
        <v>2915</v>
      </c>
      <c r="D16" s="21" t="s">
        <v>2916</v>
      </c>
      <c r="E16" s="22" t="s">
        <v>2917</v>
      </c>
      <c r="F16" s="50"/>
      <c r="G16" s="51">
        <v>45</v>
      </c>
      <c r="H16" s="51">
        <v>170</v>
      </c>
    </row>
    <row r="17" spans="1:8" s="15" customFormat="1" x14ac:dyDescent="0.3">
      <c r="A17" s="39">
        <f>A16+1</f>
        <v>12</v>
      </c>
      <c r="B17" s="21" t="s">
        <v>722</v>
      </c>
      <c r="C17" s="21" t="s">
        <v>1370</v>
      </c>
      <c r="D17" s="18" t="s">
        <v>1371</v>
      </c>
      <c r="E17" s="22" t="s">
        <v>2918</v>
      </c>
      <c r="F17" s="22"/>
      <c r="G17" s="26">
        <v>10</v>
      </c>
      <c r="H17" s="26">
        <v>140</v>
      </c>
    </row>
    <row r="18" spans="1:8" x14ac:dyDescent="0.3">
      <c r="A18" s="39">
        <f t="shared" si="0"/>
        <v>13</v>
      </c>
      <c r="B18" s="18" t="s">
        <v>825</v>
      </c>
      <c r="C18" s="18" t="s">
        <v>1373</v>
      </c>
      <c r="D18" s="18" t="s">
        <v>1374</v>
      </c>
      <c r="E18" s="19" t="s">
        <v>2919</v>
      </c>
      <c r="F18" s="19" t="s">
        <v>2920</v>
      </c>
      <c r="G18" s="26">
        <v>600</v>
      </c>
      <c r="H18" s="26">
        <v>3400</v>
      </c>
    </row>
    <row r="19" spans="1:8" x14ac:dyDescent="0.3">
      <c r="A19" s="39">
        <f t="shared" si="0"/>
        <v>14</v>
      </c>
      <c r="B19" s="18" t="s">
        <v>825</v>
      </c>
      <c r="C19" s="18" t="s">
        <v>2921</v>
      </c>
      <c r="D19" s="18" t="s">
        <v>1374</v>
      </c>
      <c r="E19" s="19" t="s">
        <v>2922</v>
      </c>
      <c r="F19" s="19"/>
      <c r="G19" s="26">
        <v>6000</v>
      </c>
      <c r="H19" s="26">
        <v>33965</v>
      </c>
    </row>
    <row r="20" spans="1:8" x14ac:dyDescent="0.3">
      <c r="A20" s="39">
        <f t="shared" si="0"/>
        <v>15</v>
      </c>
      <c r="B20" s="18" t="s">
        <v>825</v>
      </c>
      <c r="C20" s="18" t="s">
        <v>2923</v>
      </c>
      <c r="D20" s="18" t="s">
        <v>2924</v>
      </c>
      <c r="E20" s="19" t="s">
        <v>2925</v>
      </c>
      <c r="F20" s="19"/>
      <c r="G20" s="26">
        <v>500</v>
      </c>
      <c r="H20" s="26">
        <v>615</v>
      </c>
    </row>
    <row r="21" spans="1:8" x14ac:dyDescent="0.3">
      <c r="A21" s="39">
        <f t="shared" si="0"/>
        <v>16</v>
      </c>
      <c r="B21" s="18" t="s">
        <v>825</v>
      </c>
      <c r="C21" s="18" t="s">
        <v>2926</v>
      </c>
      <c r="D21" s="18" t="s">
        <v>2927</v>
      </c>
      <c r="E21" s="19" t="s">
        <v>2928</v>
      </c>
      <c r="F21" s="19"/>
      <c r="G21" s="26">
        <v>250</v>
      </c>
      <c r="H21" s="26">
        <v>70</v>
      </c>
    </row>
    <row r="22" spans="1:8" x14ac:dyDescent="0.3">
      <c r="A22" s="39">
        <f t="shared" si="0"/>
        <v>17</v>
      </c>
      <c r="B22" s="18" t="s">
        <v>825</v>
      </c>
      <c r="C22" s="18" t="s">
        <v>2929</v>
      </c>
      <c r="D22" s="18" t="s">
        <v>2930</v>
      </c>
      <c r="E22" s="19" t="s">
        <v>2931</v>
      </c>
      <c r="F22" s="19"/>
      <c r="G22" s="26">
        <v>10</v>
      </c>
      <c r="H22" s="56" t="s">
        <v>2932</v>
      </c>
    </row>
    <row r="23" spans="1:8" x14ac:dyDescent="0.3">
      <c r="A23" s="39">
        <f t="shared" si="0"/>
        <v>18</v>
      </c>
      <c r="B23" s="18" t="s">
        <v>825</v>
      </c>
      <c r="C23" s="18" t="s">
        <v>2933</v>
      </c>
      <c r="D23" s="18" t="s">
        <v>2934</v>
      </c>
      <c r="E23" s="19" t="s">
        <v>2935</v>
      </c>
      <c r="F23" s="19"/>
      <c r="G23" s="26">
        <v>10</v>
      </c>
      <c r="H23" s="56" t="s">
        <v>2932</v>
      </c>
    </row>
    <row r="24" spans="1:8" x14ac:dyDescent="0.3">
      <c r="A24" s="39">
        <f t="shared" si="0"/>
        <v>19</v>
      </c>
      <c r="B24" s="18" t="s">
        <v>825</v>
      </c>
      <c r="C24" s="18" t="s">
        <v>2936</v>
      </c>
      <c r="D24" s="18" t="s">
        <v>2937</v>
      </c>
      <c r="E24" s="19" t="s">
        <v>2938</v>
      </c>
      <c r="F24" s="19"/>
      <c r="G24" s="26">
        <v>50</v>
      </c>
      <c r="H24" s="26">
        <v>80</v>
      </c>
    </row>
    <row r="25" spans="1:8" x14ac:dyDescent="0.3">
      <c r="A25" s="39">
        <f t="shared" si="0"/>
        <v>20</v>
      </c>
      <c r="B25" s="18" t="s">
        <v>825</v>
      </c>
      <c r="C25" s="18" t="s">
        <v>2939</v>
      </c>
      <c r="D25" s="18" t="s">
        <v>1380</v>
      </c>
      <c r="E25" s="19" t="s">
        <v>2940</v>
      </c>
      <c r="F25" s="19"/>
      <c r="G25" s="26">
        <v>3</v>
      </c>
      <c r="H25" s="26">
        <v>45</v>
      </c>
    </row>
    <row r="26" spans="1:8" x14ac:dyDescent="0.3">
      <c r="A26" s="39">
        <f t="shared" si="0"/>
        <v>21</v>
      </c>
      <c r="B26" s="18" t="s">
        <v>825</v>
      </c>
      <c r="C26" s="18" t="s">
        <v>2941</v>
      </c>
      <c r="D26" s="18" t="s">
        <v>2942</v>
      </c>
      <c r="E26" s="19" t="s">
        <v>2943</v>
      </c>
      <c r="F26" s="19"/>
      <c r="G26" s="26">
        <v>3</v>
      </c>
      <c r="H26" s="26">
        <v>55</v>
      </c>
    </row>
    <row r="27" spans="1:8" x14ac:dyDescent="0.3">
      <c r="A27" s="39">
        <f t="shared" si="0"/>
        <v>22</v>
      </c>
      <c r="B27" s="18" t="s">
        <v>825</v>
      </c>
      <c r="C27" s="18" t="s">
        <v>2944</v>
      </c>
      <c r="D27" s="18" t="s">
        <v>2945</v>
      </c>
      <c r="E27" s="19" t="s">
        <v>2946</v>
      </c>
      <c r="F27" s="19"/>
      <c r="G27" s="26">
        <v>25</v>
      </c>
      <c r="H27" s="26">
        <v>975</v>
      </c>
    </row>
    <row r="28" spans="1:8" x14ac:dyDescent="0.3">
      <c r="A28" s="39">
        <f t="shared" si="0"/>
        <v>23</v>
      </c>
      <c r="B28" s="18" t="s">
        <v>825</v>
      </c>
      <c r="C28" s="18" t="s">
        <v>2947</v>
      </c>
      <c r="D28" s="18" t="s">
        <v>2948</v>
      </c>
      <c r="E28" s="19" t="s">
        <v>2949</v>
      </c>
      <c r="F28" s="19"/>
      <c r="G28" s="40">
        <v>250</v>
      </c>
      <c r="H28" s="26">
        <v>250</v>
      </c>
    </row>
    <row r="29" spans="1:8" x14ac:dyDescent="0.3">
      <c r="A29" s="39">
        <f t="shared" si="0"/>
        <v>24</v>
      </c>
      <c r="B29" s="18" t="s">
        <v>825</v>
      </c>
      <c r="C29" s="18" t="s">
        <v>2950</v>
      </c>
      <c r="D29" s="18" t="s">
        <v>2951</v>
      </c>
      <c r="E29" s="19" t="s">
        <v>2952</v>
      </c>
      <c r="F29" s="19"/>
      <c r="G29" s="40">
        <v>250</v>
      </c>
      <c r="H29" s="26">
        <v>250</v>
      </c>
    </row>
    <row r="30" spans="1:8" x14ac:dyDescent="0.3">
      <c r="A30" s="39">
        <f t="shared" si="0"/>
        <v>25</v>
      </c>
      <c r="B30" s="18" t="s">
        <v>825</v>
      </c>
      <c r="C30" s="18" t="s">
        <v>2953</v>
      </c>
      <c r="D30" s="18" t="s">
        <v>2954</v>
      </c>
      <c r="E30" s="19" t="s">
        <v>2955</v>
      </c>
      <c r="F30" s="19"/>
      <c r="G30" s="40">
        <v>500</v>
      </c>
      <c r="H30" s="26">
        <v>500</v>
      </c>
    </row>
    <row r="31" spans="1:8" x14ac:dyDescent="0.3">
      <c r="A31" s="39">
        <f t="shared" si="0"/>
        <v>26</v>
      </c>
      <c r="B31" s="18" t="s">
        <v>825</v>
      </c>
      <c r="C31" s="18" t="s">
        <v>2956</v>
      </c>
      <c r="D31" s="18" t="s">
        <v>2957</v>
      </c>
      <c r="E31" s="19" t="s">
        <v>2958</v>
      </c>
      <c r="F31" s="19"/>
      <c r="G31" s="40">
        <v>500</v>
      </c>
      <c r="H31" s="26">
        <v>500</v>
      </c>
    </row>
    <row r="33" spans="1:7" ht="26.7" customHeight="1" x14ac:dyDescent="0.3">
      <c r="A33" s="45"/>
      <c r="B33" s="78" t="s">
        <v>2959</v>
      </c>
      <c r="C33" s="78"/>
      <c r="D33" s="78"/>
      <c r="E33" s="78"/>
      <c r="F33" s="78"/>
      <c r="G33" s="78"/>
    </row>
  </sheetData>
  <autoFilter ref="B5:H31" xr:uid="{00000000-0001-0000-0700-000000000000}"/>
  <sortState xmlns:xlrd2="http://schemas.microsoft.com/office/spreadsheetml/2017/richdata2" ref="B29:S30">
    <sortCondition descending="1" ref="C29:C30"/>
  </sortState>
  <mergeCells count="4">
    <mergeCell ref="B33:G33"/>
    <mergeCell ref="E4:F4"/>
    <mergeCell ref="G4:H4"/>
    <mergeCell ref="B2:H2"/>
  </mergeCells>
  <phoneticPr fontId="5" type="noConversion"/>
  <conditionalFormatting sqref="G16:H16">
    <cfRule type="cellIs" dxfId="0" priority="1" operator="lessThan">
      <formula>#REF!</formula>
    </cfRule>
  </conditionalFormatting>
  <pageMargins left="0.15748031496062992" right="0.15748031496062992" top="0.47244094488188981" bottom="0.23622047244094491" header="0.31496062992125984" footer="0.15748031496062992"/>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3FF5EFEF77014BB0BD3FC8611DD0EF" ma:contentTypeVersion="16" ma:contentTypeDescription="Create a new document." ma:contentTypeScope="" ma:versionID="27edacb3b5d6afbf4bff5c2d5bfc78fa">
  <xsd:schema xmlns:xsd="http://www.w3.org/2001/XMLSchema" xmlns:xs="http://www.w3.org/2001/XMLSchema" xmlns:p="http://schemas.microsoft.com/office/2006/metadata/properties" xmlns:ns2="a26e99c0-e6a8-40c0-8d50-052cf3a17e95" xmlns:ns3="a5b82fe9-bebd-4294-81d5-859b623a971c" targetNamespace="http://schemas.microsoft.com/office/2006/metadata/properties" ma:root="true" ma:fieldsID="b7ca213fb70639b7f236988beec41070" ns2:_="" ns3:_="">
    <xsd:import namespace="a26e99c0-e6a8-40c0-8d50-052cf3a17e95"/>
    <xsd:import namespace="a5b82fe9-bebd-4294-81d5-859b623a97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dt"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6e99c0-e6a8-40c0-8d50-052cf3a17e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t" ma:index="12" nillable="true" ma:displayName="dt" ma:format="DateOnly" ma:internalName="dt">
      <xsd:simpleType>
        <xsd:restriction base="dms:DateTim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b82fe9-bebd-4294-81d5-859b623a971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d4494c9-efb6-4e0c-8ea0-91b945511698}" ma:internalName="TaxCatchAll" ma:showField="CatchAllData" ma:web="a5b82fe9-bebd-4294-81d5-859b623a97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t xmlns="a26e99c0-e6a8-40c0-8d50-052cf3a17e95" xsi:nil="true"/>
    <TaxCatchAll xmlns="a5b82fe9-bebd-4294-81d5-859b623a971c" xsi:nil="true"/>
    <lcf76f155ced4ddcb4097134ff3c332f xmlns="a26e99c0-e6a8-40c0-8d50-052cf3a17e95">
      <Terms xmlns="http://schemas.microsoft.com/office/infopath/2007/PartnerControls"/>
    </lcf76f155ced4ddcb4097134ff3c332f>
  </documentManagement>
</p:properties>
</file>

<file path=customXml/item4.xml><?xml version="1.0" encoding="utf-8"?>
<sisl xmlns:xsi="http://www.w3.org/2001/XMLSchema-instance" xmlns:xsd="http://www.w3.org/2001/XMLSchema" xmlns="http://www.boldonjames.com/2008/01/sie/internal/label" sislVersion="0" policy="404ce55e-d47d-4e22-b0f7-c3e46cb4e632" origin="userSelected"/>
</file>

<file path=customXml/itemProps1.xml><?xml version="1.0" encoding="utf-8"?>
<ds:datastoreItem xmlns:ds="http://schemas.openxmlformats.org/officeDocument/2006/customXml" ds:itemID="{B6EDFF35-0A73-4D54-827E-806D6FF75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6e99c0-e6a8-40c0-8d50-052cf3a17e95"/>
    <ds:schemaRef ds:uri="a5b82fe9-bebd-4294-81d5-859b623a97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D65874-5877-4B8D-B1C2-506071E3E232}">
  <ds:schemaRefs>
    <ds:schemaRef ds:uri="http://schemas.microsoft.com/sharepoint/v3/contenttype/forms"/>
  </ds:schemaRefs>
</ds:datastoreItem>
</file>

<file path=customXml/itemProps3.xml><?xml version="1.0" encoding="utf-8"?>
<ds:datastoreItem xmlns:ds="http://schemas.openxmlformats.org/officeDocument/2006/customXml" ds:itemID="{6A46ADFC-5725-42D7-BCF5-E584E4D65D9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5b82fe9-bebd-4294-81d5-859b623a971c"/>
    <ds:schemaRef ds:uri="http://purl.org/dc/elements/1.1/"/>
    <ds:schemaRef ds:uri="http://schemas.microsoft.com/office/2006/metadata/properties"/>
    <ds:schemaRef ds:uri="a26e99c0-e6a8-40c0-8d50-052cf3a17e95"/>
    <ds:schemaRef ds:uri="http://www.w3.org/XML/1998/namespace"/>
    <ds:schemaRef ds:uri="http://purl.org/dc/dcmitype/"/>
  </ds:schemaRefs>
</ds:datastoreItem>
</file>

<file path=customXml/itemProps4.xml><?xml version="1.0" encoding="utf-8"?>
<ds:datastoreItem xmlns:ds="http://schemas.openxmlformats.org/officeDocument/2006/customXml" ds:itemID="{97871BFB-05DF-40FD-B095-7E890114213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Front</vt:lpstr>
      <vt:lpstr>Stock options - American</vt:lpstr>
      <vt:lpstr>Mini stock options - American</vt:lpstr>
      <vt:lpstr>Stock options - European</vt:lpstr>
      <vt:lpstr>ETF options</vt:lpstr>
      <vt:lpstr>Index Options</vt:lpstr>
      <vt:lpstr>Stock Futures</vt:lpstr>
      <vt:lpstr>Stock Dividend Futures</vt:lpstr>
      <vt:lpstr>Index Futures</vt:lpstr>
      <vt:lpstr>Mini Bond Futures</vt:lpstr>
      <vt:lpstr>'ETF options'!Print_Area</vt:lpstr>
      <vt:lpstr>'Index Futures'!Print_Area</vt:lpstr>
      <vt:lpstr>'Index Options'!Print_Area</vt:lpstr>
      <vt:lpstr>'Stock Dividend Futures'!Print_Area</vt:lpstr>
      <vt:lpstr>'Stock Futures'!Print_Area</vt:lpstr>
      <vt:lpstr>'Stock options - American'!Print_Area</vt:lpstr>
      <vt:lpstr>'Stock options - European'!Print_Area</vt:lpstr>
      <vt:lpstr>'ETF options'!Print_Titles</vt:lpstr>
      <vt:lpstr>'Index Futures'!Print_Titles</vt:lpstr>
      <vt:lpstr>'Index Options'!Print_Titles</vt:lpstr>
      <vt:lpstr>'Stock Dividend Futures'!Print_Titles</vt:lpstr>
      <vt:lpstr>'Stock Futures'!Print_Titles</vt:lpstr>
      <vt:lpstr>'Stock options - American'!Print_Titles</vt:lpstr>
      <vt:lpstr>'Stock options - European'!Print_Titles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2018-09-21T13:56:41Z</dcterms:created>
  <dcterms:modified xsi:type="dcterms:W3CDTF">2026-06-02T14:53:49Z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46e475bf-f0dc-4894-b36b-e693e1492cd9</vt:lpwstr>
  </property>
  <property fmtid="{D5CDD505-2E9C-101B-9397-08002B2CF9AE}" pid="3" name="bjDocumentSecurityLabel">
    <vt:lpwstr>This item has no classification</vt:lpwstr>
  </property>
  <property fmtid="{D5CDD505-2E9C-101B-9397-08002B2CF9AE}" pid="4" name="bjSaver">
    <vt:lpwstr>xZkZ0ChI/jCSqPzkWpuJULbB4CFC06Xc</vt:lpwstr>
  </property>
  <property fmtid="{D5CDD505-2E9C-101B-9397-08002B2CF9AE}" pid="5" name="ContentTypeId">
    <vt:lpwstr>0x010100583FF5EFEF77014BB0BD3FC8611DD0EF</vt:lpwstr>
  </property>
  <property fmtid="{D5CDD505-2E9C-101B-9397-08002B2CF9AE}" pid="6" name="MSIP_Label_53e3acdc-8545-4fe6-9665-5ccd769dd7bb_Enabled">
    <vt:lpwstr>True</vt:lpwstr>
  </property>
  <property fmtid="{D5CDD505-2E9C-101B-9397-08002B2CF9AE}" pid="7" name="MSIP_Label_53e3acdc-8545-4fe6-9665-5ccd769dd7bb_SiteId">
    <vt:lpwstr>315b1ee5-c224-498b-871e-c140611d6d07</vt:lpwstr>
  </property>
  <property fmtid="{D5CDD505-2E9C-101B-9397-08002B2CF9AE}" pid="8" name="MSIP_Label_53e3acdc-8545-4fe6-9665-5ccd769dd7bb_ActionId">
    <vt:lpwstr>0099b7b0-e1e9-4ba6-82d7-da7e37d62e23</vt:lpwstr>
  </property>
  <property fmtid="{D5CDD505-2E9C-101B-9397-08002B2CF9AE}" pid="9" name="MSIP_Label_53e3acdc-8545-4fe6-9665-5ccd769dd7bb_Method">
    <vt:lpwstr>Privileged</vt:lpwstr>
  </property>
  <property fmtid="{D5CDD505-2E9C-101B-9397-08002B2CF9AE}" pid="10" name="MSIP_Label_53e3acdc-8545-4fe6-9665-5ccd769dd7bb_SetDate">
    <vt:lpwstr>2021-06-04T07:18:54Z</vt:lpwstr>
  </property>
  <property fmtid="{D5CDD505-2E9C-101B-9397-08002B2CF9AE}" pid="11" name="MSIP_Label_53e3acdc-8545-4fe6-9665-5ccd769dd7bb_Name">
    <vt:lpwstr>53e3acdc-8545-4fe6-9665-5ccd769dd7bb</vt:lpwstr>
  </property>
  <property fmtid="{D5CDD505-2E9C-101B-9397-08002B2CF9AE}" pid="12" name="MSIP_Label_53e3acdc-8545-4fe6-9665-5ccd769dd7bb_ContentBits">
    <vt:lpwstr>0</vt:lpwstr>
  </property>
  <property fmtid="{D5CDD505-2E9C-101B-9397-08002B2CF9AE}" pid="13" name="MediaServiceImageTags">
    <vt:lpwstr/>
  </property>
</Properties>
</file>